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90" windowWidth="14520" windowHeight="12825" tabRatio="601"/>
  </bookViews>
  <sheets>
    <sheet name="Popis del FRIGOGALERIJE-FAZA 1" sheetId="2" r:id="rId1"/>
  </sheets>
  <definedNames>
    <definedName name="_xlnm.Print_Area" localSheetId="0">'Popis del FRIGOGALERIJE-FAZA 1'!$A$1:$G$223</definedName>
    <definedName name="_xlnm.Print_Titles" localSheetId="0">'Popis del FRIGOGALERIJE-FAZA 1'!#REF!</definedName>
  </definedNames>
  <calcPr calcId="145621"/>
</workbook>
</file>

<file path=xl/calcChain.xml><?xml version="1.0" encoding="utf-8"?>
<calcChain xmlns="http://schemas.openxmlformats.org/spreadsheetml/2006/main">
  <c r="B20" i="2" l="1"/>
  <c r="B19" i="2" l="1"/>
</calcChain>
</file>

<file path=xl/sharedStrings.xml><?xml version="1.0" encoding="utf-8"?>
<sst xmlns="http://schemas.openxmlformats.org/spreadsheetml/2006/main" count="355" uniqueCount="124">
  <si>
    <t>Kol.</t>
  </si>
  <si>
    <t>kpl</t>
  </si>
  <si>
    <t>kos</t>
  </si>
  <si>
    <t xml:space="preserve">kos </t>
  </si>
  <si>
    <t>m</t>
  </si>
  <si>
    <t xml:space="preserve">* prenapetnostni odvodnik tip PRD 15, "Schneider"       </t>
  </si>
  <si>
    <t xml:space="preserve">* protikondenzni grelec, tip RC 90, "Schneder"              </t>
  </si>
  <si>
    <t xml:space="preserve">* baker </t>
  </si>
  <si>
    <t>kg</t>
  </si>
  <si>
    <t xml:space="preserve">* drobni in vezni material                                                                        </t>
  </si>
  <si>
    <t xml:space="preserve">   </t>
  </si>
  <si>
    <t xml:space="preserve">* tripoložajno grebenasto stikalo (1,0,2), 415V, 10A, tip CMB, 15120, "Schneider"                   </t>
  </si>
  <si>
    <t xml:space="preserve">* dvojne tipke z signalno LED svetilko tip M22-DDl-GR-11/X0/K11/230W, "Moeller" </t>
  </si>
  <si>
    <t xml:space="preserve">  </t>
  </si>
  <si>
    <t xml:space="preserve">* motorno zaščitno stikalo tip GV2-ME22, 20-25A, "Schneider"   </t>
  </si>
  <si>
    <r>
      <t>*</t>
    </r>
    <r>
      <rPr>
        <b/>
        <sz val="10"/>
        <rFont val="Arial"/>
        <family val="2"/>
        <charset val="238"/>
      </rPr>
      <t xml:space="preserve"> Nosilec na dnu performiran "Caddy eristrut 21×41×2,5mm" tip AC30-3 41×41mm, No 310339</t>
    </r>
    <r>
      <rPr>
        <sz val="10"/>
        <rFont val="Arial"/>
        <family val="2"/>
      </rPr>
      <t>,"Erico-Caddy" uporabljen za obešanje svetilk oz. za polaganje kabelskih lestev. Gre za 3m profile, ki se režejo po potrebi .</t>
    </r>
  </si>
  <si>
    <r>
      <t>* Obešalni nosilec za montažo na U,H profile galerije tip TK M12, No 386830,</t>
    </r>
    <r>
      <rPr>
        <sz val="10"/>
        <rFont val="Arial"/>
        <family val="2"/>
      </rPr>
      <t xml:space="preserve">"Erico-Caddy". </t>
    </r>
  </si>
  <si>
    <r>
      <t xml:space="preserve">* Osnovni element več delnega obešala, tip SCB312, No 188080, </t>
    </r>
    <r>
      <rPr>
        <sz val="10"/>
        <rFont val="Arial"/>
        <family val="2"/>
        <charset val="238"/>
      </rPr>
      <t>(element za obešanje 1-3kablov )</t>
    </r>
    <r>
      <rPr>
        <sz val="10"/>
        <rFont val="Arial"/>
        <family val="2"/>
      </rPr>
      <t xml:space="preserve"> "Erico-Caddy".</t>
    </r>
  </si>
  <si>
    <r>
      <t>* Obešalo za kabele, dodajalni del osnovnemu,  tip 24SC1924, No 187590</t>
    </r>
    <r>
      <rPr>
        <sz val="10"/>
        <rFont val="Arial"/>
        <family val="2"/>
      </rPr>
      <t xml:space="preserve">, "Erico-Caddy". </t>
    </r>
  </si>
  <si>
    <r>
      <t xml:space="preserve">*  </t>
    </r>
    <r>
      <rPr>
        <b/>
        <sz val="10"/>
        <rFont val="Arial"/>
        <family val="2"/>
        <charset val="238"/>
      </rPr>
      <t xml:space="preserve">Vezice iz prokroma </t>
    </r>
    <r>
      <rPr>
        <sz val="10"/>
        <rFont val="Arial"/>
        <family val="2"/>
      </rPr>
      <t xml:space="preserve">za pritrjevanje kablov na kabelskih lestvah, različnih dolžin..  </t>
    </r>
  </si>
  <si>
    <r>
      <t>*</t>
    </r>
    <r>
      <rPr>
        <b/>
        <sz val="10"/>
        <rFont val="Arial"/>
        <family val="2"/>
        <charset val="238"/>
      </rPr>
      <t xml:space="preserve"> Dobava in montaža vroče pocinkanih kabelskih lestev širine 300mm</t>
    </r>
    <r>
      <rPr>
        <sz val="10"/>
        <rFont val="Arial"/>
        <family val="2"/>
      </rPr>
      <t xml:space="preserve"> z vsemi potrebnimi odcepi in krivinskimi elementi in pritrdilnim priborom. Police se polaga in pritrjuje na predhodno definirane perforirane nosilce Caddy eristrut 21×41×2,5mm in pripadajoči  izbranim obešalni pribor.</t>
    </r>
  </si>
  <si>
    <r>
      <t>*</t>
    </r>
    <r>
      <rPr>
        <b/>
        <sz val="10"/>
        <rFont val="Arial"/>
        <family val="2"/>
        <charset val="238"/>
      </rPr>
      <t xml:space="preserve"> Dobava in montaža razvodne škatle tip RD9127 "Hensel" dim 88x88x53 mm</t>
    </r>
    <r>
      <rPr>
        <sz val="10"/>
        <rFont val="Arial"/>
        <family val="2"/>
      </rPr>
      <t xml:space="preserve"> na tokrogih razsvetljave.</t>
    </r>
  </si>
  <si>
    <r>
      <t xml:space="preserve">* </t>
    </r>
    <r>
      <rPr>
        <b/>
        <sz val="10"/>
        <rFont val="Arial"/>
        <family val="2"/>
        <charset val="238"/>
      </rPr>
      <t>Dobava in montaža izolirne fleksibilne cevi tip GW 50008, fi 20/14,1mm</t>
    </r>
    <r>
      <rPr>
        <sz val="10"/>
        <rFont val="Arial"/>
        <family val="2"/>
      </rPr>
      <t xml:space="preserve"> za polaganje kablov na mestih, kjer so ti izpostavljeni mehanskim poškodbam.</t>
    </r>
  </si>
  <si>
    <t>REKAPITULACIJA</t>
  </si>
  <si>
    <r>
      <t>*</t>
    </r>
    <r>
      <rPr>
        <b/>
        <sz val="10"/>
        <rFont val="Arial"/>
        <family val="2"/>
        <charset val="238"/>
      </rPr>
      <t xml:space="preserve"> Dobava, montaža in priključitev vtičnic za kontejnerje in terminale tip 5792 "Mennekes", 32A, 400-440V, 3P+PE, 3h, IP67</t>
    </r>
    <r>
      <rPr>
        <sz val="10"/>
        <rFont val="Arial"/>
        <family val="2"/>
      </rPr>
      <t xml:space="preserve">. Vtičnice se opremi z uvodnico M21 na spodnjem delu za vhod kabla, zgornjo odprtino pa zapre z čepom. </t>
    </r>
  </si>
  <si>
    <t xml:space="preserve">* varovalni ločilnik tip ISFT 160A, "Schneider"             </t>
  </si>
  <si>
    <t>* 1f analizator omrežja CVM-1D RS485-C za montažo na DIN letev, ˝Circutor˝, koda M55511</t>
  </si>
  <si>
    <t>Kratek opis del:</t>
  </si>
  <si>
    <t>Predvideno je nadvišanje obstoječih frigo galerij.</t>
  </si>
  <si>
    <t>Trenutno je izvedeno skladiščenje v treh etažah. V 1. fazi je predvidena nadvišava z eno etažo,</t>
  </si>
  <si>
    <t xml:space="preserve">* termostat tip TS 140, "Schneider"                          </t>
  </si>
  <si>
    <r>
      <t>*</t>
    </r>
    <r>
      <rPr>
        <b/>
        <sz val="10"/>
        <rFont val="Arial"/>
        <family val="2"/>
        <charset val="238"/>
      </rPr>
      <t xml:space="preserve"> Izdelava in montaža nosilca, ki je namenjen za montažo 32A vtičnic za priključevanje hladilnih kontejnerjev</t>
    </r>
    <r>
      <rPr>
        <sz val="10"/>
        <rFont val="Arial"/>
        <family val="2"/>
      </rPr>
      <t>. Nosilec je izdelan iz pločevine dim. 268x230x3mm na katerem so izdelane  4 luknje fi 6,3mm za montažo vtičnic ter še 2 luknji fi 10mm za montažo nosilca na steber galerije HEA180, pločevina je še na dveh mestih skrivljena za 90° ter vroče pocinkana. Za pritrditev nosilca "A" na steber galerije HEA180  je potrebno na temu še izdelati 2 luknji fi 10mm.</t>
    </r>
  </si>
  <si>
    <t xml:space="preserve">* NYY-J  4 x 185 mm2 (za SB-F1.1 - SB-F1.4)  </t>
  </si>
  <si>
    <t xml:space="preserve">* NYY-J  4 x 95 mm2 (za SB-F2.1 - SB-F2.4)   </t>
  </si>
  <si>
    <t>Dobava in polaganje napajalnih vodnikov vrste FG07R v cevno kabelsko kanalizacijo.</t>
  </si>
  <si>
    <t>Samo polaganje napajalnih vodnikov vrste NYY-J v cevno kabelsko kanalizacijo. Gre za uporabo predhodno demontiranih kablov od obstoječih priključkov.</t>
  </si>
  <si>
    <t>* pleksi steklo dimenzije cca 1,2x1,0m, komplet z montažnim in pritrdilnim priborom</t>
  </si>
  <si>
    <t>* pleksi steklo dimenzije cca 0,4x1,4m, komplet z montažnim in pritrdilnim priborom</t>
  </si>
  <si>
    <t xml:space="preserve">in dovodnih kablov, kar bo ustrezalo tudi končnemu stanju. </t>
  </si>
  <si>
    <t>FAZA 1</t>
  </si>
  <si>
    <r>
      <t>Dvostranska prostostoječa omara, SB-F1.1</t>
    </r>
    <r>
      <rPr>
        <sz val="10"/>
        <rFont val="Arial"/>
        <family val="2"/>
        <charset val="238"/>
      </rPr>
      <t>, zaščite IP54, iz nerjaveče INOX pločevine, dim. 1400 x 1800 x 600 mm, pobarvano RAL 7032, dvostranska, z dvojnimi vrati, vrata morajo imeti vgrajeno ročko na tritočkovno zapiralo z možnostjo vstavitve polcilindričnega zapirala za vgradnjo tipske ključavnice investitorja, s skupno dvokapno strešico proti dežju, omara bo nameščena na namensko izdelano nosilno ogrodje in z sledečimi elementi:</t>
    </r>
  </si>
  <si>
    <r>
      <t>Dvostranska prostostoječa omara, SB-F2.1, SB-F3.1, SB-F4.1</t>
    </r>
    <r>
      <rPr>
        <sz val="10"/>
        <rFont val="Arial"/>
        <family val="2"/>
        <charset val="238"/>
      </rPr>
      <t>, zaščite IP54, iz nerjaveče INOX pločevine, dim. 1400 x 1800 x 600 mm, pobarvano RAL 7032, dvostranska, z dvojnimi vrati, vrata morajo imeti vgrajeno ročko na tritočkovno zapiralo z možnostjo vstavitve polcilindričnega zapirala za vgradnjo tipske ključavnice investitorja, s skupno dvokapno strešico proti dežju, omara bo nameščena na namensko izdelano nosilno ogrodje in z sledečimi elementi:</t>
    </r>
  </si>
  <si>
    <t>komplet</t>
  </si>
  <si>
    <r>
      <t>Dvostranska prostostoječa omara, SB-F1.2, SB-F2.2, SB-F3.2, SB-F4.2</t>
    </r>
    <r>
      <rPr>
        <sz val="10"/>
        <rFont val="Arial"/>
        <family val="2"/>
        <charset val="238"/>
      </rPr>
      <t>, zaščite IP54, iz nerjaveče INOX pločevine, dim. 1400 x 1800 x 600 mm, pobarvano RAL 7032, dvostranska, z dvojnimi vrati, vrata morajo imeti vgrajeno ročko na tritočkovno zapiralo z možnostjo vstavitve polcilindričnega zapirala za vgradnjo tipske ključavnice investitorja, s skupno dvokapno strešico proti dežju, omara bo nameščena na namensko izdelano nosilno ogrodje in z sledečimi elementi:</t>
    </r>
  </si>
  <si>
    <t xml:space="preserve">* vgradna svetilka za omarico LAM75, vključno s servisno vtičnico 10A/230V "Schneider-Himel"                            </t>
  </si>
  <si>
    <t xml:space="preserve">* fotorele s fotosondo tip IRC01S1F, 220V, "Seltron" (fotosonda se zaključi v nadometni plastični dozi fi 60mm brez spodnje uvodnice, zaradi svetlobe)                            </t>
  </si>
  <si>
    <t>Izdelava vseh potrebnih električnih meritev in preizkusov z izdelavo pisnih poročil</t>
  </si>
  <si>
    <t xml:space="preserve">S K U P A J </t>
  </si>
  <si>
    <t>EUR</t>
  </si>
  <si>
    <t xml:space="preserve">NADGRADNJA OBSTOJEČIH FRIGO GALERIJ </t>
  </si>
  <si>
    <t>.</t>
  </si>
  <si>
    <t xml:space="preserve">Za vse postavke velja, da je v ceni upoštevana dobava, usklajevanje z naročnikom in ostalimi izvajalci, organiziranje izklopa, montaža in montažni material. </t>
  </si>
  <si>
    <t>Pri izdelavi ponudbe je potrebno pri stikalnih blokih upoštevati poleg navedenega v postavkah tudi: Izdelavo napisnih ploščic za označevanje elementov, izdelavo vseh kabelskih označb, ves vezni, pritrdilni in drobni montažni material, vse označbe stikalnega bloka je izvesti v skladu z veljavnimi predpisi, atesti, vse potrebne meritve in preiskuse, spuščanje v pogon.</t>
  </si>
  <si>
    <t>Opombe:</t>
  </si>
  <si>
    <t>NA KONTEJNERSKEM TERMINALU V LUKI KOPER</t>
  </si>
  <si>
    <t>* pripadajoče tablice s trajnimi graviranimi napisi, UV obstojne in pritrjene na omarico (po detajlu)</t>
  </si>
  <si>
    <t>* plastificirana in vezana shema stikalnega bloka</t>
  </si>
  <si>
    <t xml:space="preserve">* uvodnica PG36                                                                       </t>
  </si>
  <si>
    <t xml:space="preserve">* uvodnica KUD (4x185)                                                                   </t>
  </si>
  <si>
    <t>* uvodnice PG16</t>
  </si>
  <si>
    <t xml:space="preserve">* varovalni ločilnik tip ISFT 400A, "Schneider"             </t>
  </si>
  <si>
    <t>* varovalka NH00, 160 A, "ETI"</t>
  </si>
  <si>
    <t>* varovalka NH2, 400 A, "ETI"</t>
  </si>
  <si>
    <t>* kontaktor tip LC1-D18 P7, "Schneider"</t>
  </si>
  <si>
    <t>Izvedba kabelskih končnikov na napajalnih kablih in priklop na ustrezno priklopno mesto</t>
  </si>
  <si>
    <t xml:space="preserve">* vrstne sponke 6 mm2, "Elektrospoji"           </t>
  </si>
  <si>
    <t xml:space="preserve">*tokovne merilne sponke kot na primer WTL 6/1 STB (vijačna tehnologija) z mostičkom, "Elektrospoji"                                                                         </t>
  </si>
  <si>
    <t>*vhodni / izhodni modul LM 4I - 4O - M za montažo na DIN letev ˝Circutor˝, koda M31563</t>
  </si>
  <si>
    <t>Št.</t>
  </si>
  <si>
    <t>Opis</t>
  </si>
  <si>
    <t>Enota</t>
  </si>
  <si>
    <t>Cena/ enoto</t>
  </si>
  <si>
    <t>Vrednost</t>
  </si>
  <si>
    <t>MR nizkoizgubne hitre praznilne tuljave (čas praznenja t &lt; 8 sek.), standard EN61558-1, certifikat CE, frekvenca 50 Hz, napetost 3 x 400-690 V ±10%, skupina Yn, maks. temperatura okolice 40°C</t>
  </si>
  <si>
    <t>MR (Hans Von Mangoldt) filtrske dušilke, specifikacije v skladu s IEC 61000-2-4, class 3 DIN VDE 0550/0532 za splošno uporabo, trifazne dušilke z železnim jedrom dimenzioniranje v skladu s priporočili o dovoljenih mejah napetostnega harmonskega popačenja v javnih in industrijskih omrežjih v skladu s IEC 1000-2-4. Nazivna napetost 400V, stopnja izolacije  UN ≤ 1100 V; 3/- kV (medfazna nap.), temperaturne omejitve +35°C letna povprečna, za notranjo montažo, dovoljena nadmorska višina 1000 m pri nazivnem obratovanju</t>
  </si>
  <si>
    <t>BENEDIKT &amp; JAEGER kontaktorji za preklapljanje kondenzatorjev,  kontaktorji z zaščito pred zavaritvijo kontaktov, tehnični podatki v skladu s IEC 947-4-1, IEC 947-5-1, EN 60947-4-1, EN 60947-5-1, VDE 0660</t>
  </si>
  <si>
    <t>EFEN, SIBA ali podobne NH00 varovalke 690V za varen izklop kondenzatorjev v primeru napake</t>
  </si>
  <si>
    <t>Elektronski regulator faktorja moči nazivna napetost 400 V, nazivna frekvenca 50 Hz, tokovni vhod  5 A, vhod za zunanji CT xx / 5 A, krmilna napetost  230 V AC, interno 4-kvadrantno merjenje in neprekinjen nadzor induktivnega / kapacitivnega bremena, nastavitev faktorja moči v območju 0,70 (ind.)-1-0,90 (kap.), nastavljiv čas preklopov, izbira ročnega upravljanja, optična indikacija stopenj, alarm pri nedoseganju želenega faktorja moči, s komunikacijo: MODBUS-RS485. Naprava mora biti izdelana skladno s standardi DIN VDE 0110, part 1 (IEC 60664-1:1992), VDE 0411, part1 (DIN EN 61010-1/IEC 61010-1:2001), VDE 0843, part 20 (DIN EN 61326/IEC 61326: 1997 +A1:1998 +A2:2000), potrdila in certifikati: CE</t>
  </si>
  <si>
    <t>* Omara</t>
  </si>
  <si>
    <t xml:space="preserve">* Elektronski regulator faktorja moči         </t>
  </si>
  <si>
    <t xml:space="preserve">* Močnostni kondenzatorji                        </t>
  </si>
  <si>
    <t xml:space="preserve">* Hitre praznilne dušilke                            </t>
  </si>
  <si>
    <t xml:space="preserve">* Filtrske dušilke                                                        </t>
  </si>
  <si>
    <t xml:space="preserve">* Kontaktorji                                            </t>
  </si>
  <si>
    <t>* Varovalčna podnožja</t>
  </si>
  <si>
    <t xml:space="preserve">* NH00 varovalke                                     </t>
  </si>
  <si>
    <t xml:space="preserve">* Zagon in nastavitev parametrov kompenzacije </t>
  </si>
  <si>
    <t xml:space="preserve">* Navodila za vzdrževanje (usposabljanje)                                            </t>
  </si>
  <si>
    <r>
      <rPr>
        <b/>
        <sz val="10"/>
        <rFont val="Arial"/>
        <family val="2"/>
        <charset val="238"/>
      </rPr>
      <t>Avtomatska kompenzacija jalove moči 180 kvar</t>
    </r>
    <r>
      <rPr>
        <sz val="10"/>
        <rFont val="Arial"/>
        <family val="2"/>
        <charset val="238"/>
      </rPr>
      <t>, nazivna napetost    400 V, nazivna frekvenca 50 Hz, nazivna moč 180 kvar, nazivni tok (rated current) 260 A, frekvenca uglasitve 189 Hz (7 %), nazivna napetost kondenzatorjev 480 V, stopnje 4 (1:1:1:1), 400 V, s filtrskimi dušilkami. Omara bo nameščena na namensko izdelano nosilno ogrodje in z sledečimi elementi:</t>
    </r>
  </si>
  <si>
    <t>Kovinska omara iz nerjaveče INOX pločevine za zunanjo izvedbo, pobarvana RAL 7032, stopnja zaščite IP 54 (kabelski vhod spodaj za kabel 4x185), dimenzije omare (Š x G x V) 800 x 600 x 1800 mm, z enojnimi vrati, vrata morajo imeti vgrajeno ročko na tritočkovno zapiralo z možnostjo vstavitve polcilindričnega zapirala za vgradnjo tipske ključavnice investitorja, dvokapna strešica proti dežju, hlajenje/zračenje naravno s pomožnim temperaturno reguliranim ventilatorjem. Kompletne električne sheme v skladu s EN 81346-2 (sheme v predhodno preverjanje)</t>
  </si>
  <si>
    <t>MR MKK (Epcos) močnostni kondenzatorji, brez oljni (nitrogen filling), dostopni od spredaj brez demontaže modulov ali delov omare. Maks. dovoljena napetost 1,0 UN, neprekinjeno delovanje / 1,1 UN 8 h na dan, maks. dovoljen tok približno 1,5 x IN / maks., napetostni harmoniki v skladu s IEC 61000-2-4 za industrijska omrežja, maks. dovoljen vklopni tok 200 x IN, stopnja zaščite IP20, izgube ≤ 0,4 W/kvar / ≤ 0,2 W/kvar dielektrične, mejne vrednosti temperature +45 °C 24-h-povprečna, +35 °C  letna povprečna, +55 °C  kratkotrajna, -25 °C  spodnja meja med delovanjem, vlažnost  ≤ 95 %, dovoljena nadmorska višina ≤ 4000 m pri nazivnem obratovanju za notranjo montažo, čas praznenja ≤ 3 minute do 75 V ali manj s praznilnimi upori, življenjska doba ≥ 115.000 delovnih ur pod nazivnimi pogoji, skladno s standardi IEC 831-1/2, EN 60831-1/2, VDE 0560-46/47</t>
  </si>
  <si>
    <r>
      <t>*</t>
    </r>
    <r>
      <rPr>
        <b/>
        <sz val="10"/>
        <rFont val="Arial"/>
        <family val="2"/>
        <charset val="238"/>
      </rPr>
      <t xml:space="preserve"> Dobava in montaža fluorescentne svetilke tip 921 Hydro T5 - electronic  FL 2×28W, coda 164542-00, "Disano".</t>
    </r>
    <r>
      <rPr>
        <sz val="10"/>
        <rFont val="Arial"/>
        <family val="2"/>
      </rPr>
      <t xml:space="preserve"> Svetilke so nameščene pod pohodnim podestom na prečno motirane nosilce "Caddy eristrut 21×41×2,5mm, ki pa so pritrjeni na vzdolžne U nosilce podesta s pomočjo obešalnih nosilcev TK M12 in navojnih palic M12. V svetilkah sta vgrajeni dve FC 28W.</t>
    </r>
  </si>
  <si>
    <r>
      <t>*</t>
    </r>
    <r>
      <rPr>
        <b/>
        <sz val="10"/>
        <rFont val="Arial"/>
        <family val="2"/>
        <charset val="238"/>
      </rPr>
      <t xml:space="preserve"> Dobava in montaža fluorescentne svetilke tip 921 Hydro T5 - electronic  FL 1×28W, coda 164540-00, "Disano".</t>
    </r>
    <r>
      <rPr>
        <sz val="10"/>
        <rFont val="Arial"/>
        <family val="2"/>
      </rPr>
      <t xml:space="preserve"> Svetilke so nameščene pod pohodnim podestom na prečno motirane nosilce "Caddy eristrut 21×41×2,5mm, ki pa so pritrjeni na vzdolžne U nosilce podesta s pomočjo obešalnih nosilcev TK M12 in navojnih palic M12. V svetilkah je vgrajena ena FC 28W.</t>
    </r>
  </si>
  <si>
    <t xml:space="preserve">*NYY-J  4 x 185 mm2 (za SB-F1.2 ~ SB-F4.2 in kompenzacije)      </t>
  </si>
  <si>
    <t xml:space="preserve">* 4 x 185mm2 (za SB-F1.2 ~ SB-F4.2 in kompenzacije)      </t>
  </si>
  <si>
    <t>B. GRADBENA DELA</t>
  </si>
  <si>
    <t>Priprava in zavarovanje gradbišča</t>
  </si>
  <si>
    <t>A. ELEKTRIČNA INŠTALACIJA</t>
  </si>
  <si>
    <t>Izgradnja nove cevne povezave z obstoječim kabelskim jaškom pod stikalnim blokom frigogalerije, za potrebe priklopa nove elektro energetske razvodne omare (2x SF fi110 - L=1m) in omare kompenzacije (1x SF fi110 - L=2m). Cevi bodo potekale v istem izkopu. Dela zajemajo:</t>
  </si>
  <si>
    <t xml:space="preserve">Rezanje in odkop asfalta z odvozom na uradno deponijo izven Luke Koper, strojni in delno ročni izkop gradbene jame (širine 30cm, globine do 80cm) v zemljišču III/IV. kategorije, izdelava posteljice višine 10cm z vgradnjo drobljenca 0-4mm, dobava in vgraditev cevi 3x SF fi 110mm, zasutje cevi z drobljencem 0-4 mm, izdelava preboja v obstoječi jašek za vgradnjo cevi, fina zidarska obdelava jaška z obeh strani, zasip preostale gradbene jame s tamponskim materialom po plasteh z utrjevanjem, betoniranje vrha jarka (10cm) z betonom MB 30, odvoz odvečnega materiala in ureditev okolice. Postavka naj vključuje vsa pomožna in spremljevalna dela.  </t>
  </si>
  <si>
    <t>* nosilec kablov, L=1,4m</t>
  </si>
  <si>
    <t>v drugi fazi pa za še eno 5. etažo. V prvi fazi je predvidena zamenjava razdelilnih omar</t>
  </si>
  <si>
    <t>Izdelava električne instalacije na galeriji s priključki za hladilne kontejnerje in sicer:</t>
  </si>
  <si>
    <t>Komunikacijski BUS kabel UNITRONIC BUS LD 1x2x0,22</t>
  </si>
  <si>
    <t xml:space="preserve">*FG70R  3 x 1,5 mm2 (za kompenzacije)      </t>
  </si>
  <si>
    <r>
      <t xml:space="preserve">* </t>
    </r>
    <r>
      <rPr>
        <b/>
        <sz val="10"/>
        <rFont val="Arial"/>
        <family val="2"/>
        <charset val="238"/>
      </rPr>
      <t>Dobava, polaganje in priklop priključnih kablov za 32A vtičnice</t>
    </r>
    <r>
      <rPr>
        <sz val="10"/>
        <rFont val="Arial"/>
        <family val="2"/>
      </rPr>
      <t>.  Gre za izvedbo kabelskega razvoda med stikalnim blokom in vtičnicami z finožičnim vodnikom tip FG70R 4×4mm2, ki se polaga na kabelske lestve in na jeklene profile s pomočjo obešalnega pribora ERICO-CADDY. Gre za 14 priključkov različnih dolžin v skupni dolžini 300m.</t>
    </r>
  </si>
  <si>
    <r>
      <t>*</t>
    </r>
    <r>
      <rPr>
        <b/>
        <sz val="10"/>
        <rFont val="Arial"/>
        <family val="2"/>
        <charset val="238"/>
      </rPr>
      <t xml:space="preserve"> Dobava, polaganje in priklop priključnih kablov za svetila pod in nad galerijo.</t>
    </r>
    <r>
      <rPr>
        <sz val="10"/>
        <rFont val="Arial"/>
        <family val="2"/>
      </rPr>
      <t xml:space="preserve"> Gre za izvedbo kabelskega razvoda med stikalnim blokom in svetilkami z finožičnim vodnikom tip FG70R 3×2,5mm2, ki se polaga na kabelske lestve in na jeklene profile s pomočjo obešalnega pribora ERICO-CADDY. Pod podestom je nameščeno 7 fluorescentnih svetilk 2×28W, na ograji nad podestom pa 7 svetilk 1×28W.  Skupna dolžina kabla je 150m.</t>
    </r>
  </si>
  <si>
    <r>
      <t xml:space="preserve">* </t>
    </r>
    <r>
      <rPr>
        <b/>
        <sz val="10"/>
        <rFont val="Arial"/>
        <family val="2"/>
        <charset val="238"/>
      </rPr>
      <t xml:space="preserve">Drobni, spojni in vezni material </t>
    </r>
    <r>
      <rPr>
        <sz val="10"/>
        <rFont val="Arial"/>
        <family val="2"/>
      </rPr>
      <t xml:space="preserve">in manjša nezajeta dela.                                                                        </t>
    </r>
  </si>
  <si>
    <t>Demontaža obstoječih elektro omar (SB-F1.1 ~ SB-F1.4 in  SB-F2.1 ~ SB-F2.4) in dostava v skladišče rezevnega materiala za vzdrževanje elektroenergetskih naprav v Luki Koper.</t>
  </si>
  <si>
    <t xml:space="preserve">* instalacijski odklopnik  10kA 1P C/2A "Eti"                   </t>
  </si>
  <si>
    <t xml:space="preserve">* instalacijski odklopnik  10kA 1P C/10A "Eti"                </t>
  </si>
  <si>
    <t xml:space="preserve">* instalacijski odklopnik  10kA 1P C/16A "Eti"              </t>
  </si>
  <si>
    <t xml:space="preserve">* instalacijski odklopnik  10kA 3P C/32A "Eti"          </t>
  </si>
  <si>
    <t>* zaščitno stikalo na diferenčni tok EFI-4; 63A/0,03A Tip A "ETI"</t>
  </si>
  <si>
    <t xml:space="preserve">* vtičnica vgradna PratiKa 32 A, 400V, (4P+PE) tip 82097                         "Schneider"                                  </t>
  </si>
  <si>
    <t xml:space="preserve">* vtičnica vgradna PratiKa 10/16 A, 230V, (2P+PE) tip 81141 "Schneider" </t>
  </si>
  <si>
    <t xml:space="preserve">* instalacijski odklopnik  10kA 1P C/6A "Eti"                   </t>
  </si>
  <si>
    <t>* tokovni transformator tip TC 10, 1000/5A, class 1, "Circutor"</t>
  </si>
  <si>
    <t xml:space="preserve">*FG70R  1 x 240 mm2 (za SB-F1.1 ~ SB-F1.4)      </t>
  </si>
  <si>
    <t xml:space="preserve">* 1 x 240mm2 (za SB-F1.1 ~ SB-F1.4)    </t>
  </si>
  <si>
    <t>SKUPAJ (brez DDV):</t>
  </si>
  <si>
    <t>Izvlačenje obstoječega napajalnega kabla.
Kabelski razvod se izvleče in navije na kabelske bobne in dostavi v skladišče rezevnega materiala za vzdrževanje elektroenergetskih naprav v Luki Koper. Gre za naslednje vrste in količine kablov:</t>
  </si>
  <si>
    <r>
      <t xml:space="preserve">* tripolni odklopnik, z microprocesorsko zaščitno enoto, </t>
    </r>
    <r>
      <rPr>
        <u/>
        <sz val="10"/>
        <rFont val="Arial"/>
        <family val="2"/>
        <charset val="238"/>
      </rPr>
      <t>izvlačljive izvedbe</t>
    </r>
    <r>
      <rPr>
        <sz val="10"/>
        <rFont val="Arial"/>
        <family val="2"/>
      </rPr>
      <t>, vkjučno z razširitvenimi prikjučki, motorni pogon 230V AC, 1000A, 150kA tip Compact NS1000L+Micrologic 2.0, "Schneider"</t>
    </r>
  </si>
  <si>
    <r>
      <t xml:space="preserve">* tripolni odklopnik, z microprocesorsko zaščitno enoto, </t>
    </r>
    <r>
      <rPr>
        <u/>
        <sz val="10"/>
        <rFont val="Arial"/>
        <family val="2"/>
        <charset val="238"/>
      </rPr>
      <t>izvlačljive izvedbe</t>
    </r>
    <r>
      <rPr>
        <sz val="10"/>
        <rFont val="Arial"/>
        <family val="2"/>
      </rPr>
      <t>, vkjučno z razširitvenimi prikjučki, motorni pogon 230V AC,   1000A, 150kA tip Compact NS1000L+Micrologic 2.0, "Schneider"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</si>
</sst>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&quot;SIT&quot;_-;\-* #,##0\ &quot;SIT&quot;_-;_-* &quot;-&quot;\ &quot;SIT&quot;_-;_-@_-"/>
  </numFmts>
  <fonts count="22" x14ac:knownFonts="1">
    <font>
      <sz val="10"/>
      <name val="Arial CE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14"/>
      <name val="Arial CE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 vertical="justify"/>
    </xf>
    <xf numFmtId="0" fontId="9" fillId="0" borderId="0" xfId="0" applyFont="1" applyAlignment="1">
      <alignment horizontal="right"/>
    </xf>
    <xf numFmtId="0" fontId="9" fillId="0" borderId="0" xfId="0" applyFont="1" applyAlignment="1">
      <alignment vertical="justify"/>
    </xf>
    <xf numFmtId="0" fontId="9" fillId="0" borderId="0" xfId="0" applyFont="1" applyAlignment="1">
      <alignment horizontal="center"/>
    </xf>
    <xf numFmtId="0" fontId="10" fillId="0" borderId="0" xfId="0" applyFont="1" applyAlignment="1">
      <alignment vertical="justify"/>
    </xf>
    <xf numFmtId="0" fontId="9" fillId="0" borderId="0" xfId="0" applyFont="1" applyAlignment="1">
      <alignment horizontal="left"/>
    </xf>
    <xf numFmtId="0" fontId="4" fillId="0" borderId="0" xfId="0" applyFont="1" applyAlignment="1">
      <alignment vertical="justify"/>
    </xf>
    <xf numFmtId="0" fontId="13" fillId="0" borderId="0" xfId="0" applyFont="1" applyAlignment="1">
      <alignment horizontal="center" vertical="justify"/>
    </xf>
    <xf numFmtId="0" fontId="11" fillId="0" borderId="0" xfId="0" applyFont="1"/>
    <xf numFmtId="0" fontId="9" fillId="0" borderId="0" xfId="0" applyFont="1" applyAlignment="1">
      <alignment vertical="justify" wrapText="1"/>
    </xf>
    <xf numFmtId="0" fontId="5" fillId="0" borderId="0" xfId="0" applyFont="1" applyAlignment="1">
      <alignment horizontal="center"/>
    </xf>
    <xf numFmtId="3" fontId="11" fillId="0" borderId="0" xfId="0" applyNumberFormat="1" applyFont="1"/>
    <xf numFmtId="0" fontId="4" fillId="0" borderId="0" xfId="0" applyFont="1" applyAlignment="1">
      <alignment horizontal="center" vertical="justify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/>
    <xf numFmtId="0" fontId="1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justify"/>
    </xf>
    <xf numFmtId="0" fontId="6" fillId="0" borderId="0" xfId="0" applyFont="1" applyBorder="1"/>
    <xf numFmtId="0" fontId="9" fillId="0" borderId="0" xfId="0" applyNumberFormat="1" applyFont="1" applyAlignment="1">
      <alignment vertical="justify"/>
    </xf>
    <xf numFmtId="0" fontId="13" fillId="0" borderId="0" xfId="0" applyFont="1" applyAlignment="1">
      <alignment horizontal="left" vertical="justify"/>
    </xf>
    <xf numFmtId="0" fontId="3" fillId="0" borderId="0" xfId="0" applyFont="1" applyBorder="1"/>
    <xf numFmtId="0" fontId="5" fillId="0" borderId="0" xfId="0" applyFont="1" applyBorder="1"/>
    <xf numFmtId="164" fontId="1" fillId="0" borderId="0" xfId="0" applyNumberFormat="1" applyFont="1" applyAlignment="1">
      <alignment vertical="center"/>
    </xf>
    <xf numFmtId="0" fontId="7" fillId="0" borderId="1" xfId="0" applyFont="1" applyBorder="1"/>
    <xf numFmtId="164" fontId="1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4" fillId="0" borderId="0" xfId="0" applyFont="1" applyFill="1" applyAlignment="1">
      <alignment horizontal="left" vertical="justify"/>
    </xf>
    <xf numFmtId="0" fontId="9" fillId="0" borderId="0" xfId="0" applyFont="1" applyFill="1" applyAlignment="1">
      <alignment vertical="justify"/>
    </xf>
    <xf numFmtId="0" fontId="9" fillId="0" borderId="0" xfId="0" applyFont="1" applyFill="1"/>
    <xf numFmtId="0" fontId="5" fillId="0" borderId="0" xfId="0" applyFont="1" applyFill="1" applyAlignment="1">
      <alignment vertical="justify" wrapText="1"/>
    </xf>
    <xf numFmtId="0" fontId="5" fillId="0" borderId="0" xfId="0" applyFont="1" applyFill="1" applyAlignment="1">
      <alignment vertical="justify"/>
    </xf>
    <xf numFmtId="0" fontId="9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horizontal="left" vertical="justify"/>
    </xf>
    <xf numFmtId="3" fontId="4" fillId="0" borderId="2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9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0" fillId="0" borderId="0" xfId="0" applyFont="1" applyBorder="1"/>
    <xf numFmtId="0" fontId="15" fillId="0" borderId="0" xfId="0" applyFont="1" applyBorder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justify" wrapText="1"/>
    </xf>
    <xf numFmtId="0" fontId="9" fillId="0" borderId="0" xfId="0" applyFont="1" applyFill="1" applyAlignment="1">
      <alignment vertical="justify" wrapText="1"/>
    </xf>
    <xf numFmtId="0" fontId="9" fillId="0" borderId="0" xfId="0" applyFont="1" applyFill="1" applyAlignment="1">
      <alignment horizontal="justify" vertical="justify"/>
    </xf>
    <xf numFmtId="0" fontId="5" fillId="0" borderId="0" xfId="0" applyFont="1" applyFill="1" applyAlignment="1">
      <alignment horizontal="left" vertical="justify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vertical="justify"/>
    </xf>
    <xf numFmtId="9" fontId="9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 vertical="justify"/>
    </xf>
    <xf numFmtId="0" fontId="8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justify"/>
    </xf>
    <xf numFmtId="0" fontId="5" fillId="0" borderId="3" xfId="0" applyFont="1" applyFill="1" applyBorder="1" applyAlignment="1">
      <alignment horizontal="center" vertical="justify"/>
    </xf>
    <xf numFmtId="0" fontId="5" fillId="0" borderId="3" xfId="0" applyFont="1" applyFill="1" applyBorder="1" applyAlignment="1"/>
    <xf numFmtId="4" fontId="5" fillId="0" borderId="3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left" vertical="justify"/>
    </xf>
    <xf numFmtId="0" fontId="10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justify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/>
    <xf numFmtId="4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4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left" vertical="justify" wrapText="1"/>
    </xf>
    <xf numFmtId="0" fontId="17" fillId="3" borderId="4" xfId="0" applyFont="1" applyFill="1" applyBorder="1" applyAlignment="1">
      <alignment horizontal="left" vertical="center" wrapText="1"/>
    </xf>
    <xf numFmtId="49" fontId="17" fillId="3" borderId="5" xfId="0" applyNumberFormat="1" applyFont="1" applyFill="1" applyBorder="1" applyAlignment="1">
      <alignment horizontal="justify" vertical="center" wrapText="1"/>
    </xf>
    <xf numFmtId="0" fontId="17" fillId="3" borderId="5" xfId="0" applyFont="1" applyFill="1" applyBorder="1" applyAlignment="1">
      <alignment horizontal="left" vertical="center" wrapText="1"/>
    </xf>
    <xf numFmtId="2" fontId="17" fillId="3" borderId="5" xfId="0" applyNumberFormat="1" applyFont="1" applyFill="1" applyBorder="1" applyAlignment="1">
      <alignment horizontal="right" vertical="center" wrapText="1"/>
    </xf>
    <xf numFmtId="2" fontId="17" fillId="3" borderId="5" xfId="0" applyNumberFormat="1" applyFont="1" applyFill="1" applyBorder="1" applyAlignment="1">
      <alignment horizontal="center" vertical="center" wrapText="1"/>
    </xf>
    <xf numFmtId="4" fontId="17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9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3" xfId="0" applyFont="1" applyFill="1" applyBorder="1" applyAlignment="1">
      <alignment horizontal="left"/>
    </xf>
    <xf numFmtId="0" fontId="5" fillId="0" borderId="0" xfId="0" applyFont="1" applyAlignment="1"/>
    <xf numFmtId="0" fontId="5" fillId="0" borderId="3" xfId="0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justify"/>
    </xf>
    <xf numFmtId="0" fontId="10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left" vertical="justify"/>
    </xf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justify" wrapText="1"/>
    </xf>
    <xf numFmtId="0" fontId="4" fillId="0" borderId="0" xfId="0" applyFont="1" applyAlignment="1">
      <alignment horizontal="left" vertical="justify"/>
    </xf>
    <xf numFmtId="0" fontId="5" fillId="0" borderId="0" xfId="0" applyFont="1"/>
    <xf numFmtId="0" fontId="4" fillId="0" borderId="0" xfId="0" applyFont="1"/>
    <xf numFmtId="4" fontId="5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justify" wrapText="1"/>
    </xf>
    <xf numFmtId="0" fontId="18" fillId="0" borderId="0" xfId="0" applyFont="1" applyAlignment="1">
      <alignment horizontal="left" vertical="justify" wrapText="1"/>
    </xf>
    <xf numFmtId="0" fontId="18" fillId="0" borderId="0" xfId="0" applyFont="1"/>
    <xf numFmtId="0" fontId="18" fillId="0" borderId="0" xfId="0" applyFont="1" applyAlignment="1"/>
    <xf numFmtId="0" fontId="5" fillId="0" borderId="0" xfId="0" applyFont="1" applyAlignment="1">
      <alignment horizontal="left" vertical="justify"/>
    </xf>
    <xf numFmtId="0" fontId="5" fillId="0" borderId="0" xfId="0" applyFont="1" applyFill="1" applyAlignment="1">
      <alignment horizontal="center"/>
    </xf>
    <xf numFmtId="3" fontId="11" fillId="0" borderId="0" xfId="0" applyNumberFormat="1" applyFont="1" applyFill="1"/>
    <xf numFmtId="0" fontId="3" fillId="2" borderId="0" xfId="0" applyFont="1" applyFill="1" applyBorder="1" applyAlignment="1">
      <alignment horizontal="left" vertical="justify"/>
    </xf>
    <xf numFmtId="0" fontId="9" fillId="0" borderId="0" xfId="0" applyFont="1" applyFill="1" applyBorder="1" applyAlignment="1">
      <alignment vertical="justify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3" fillId="0" borderId="7" xfId="0" applyFont="1" applyBorder="1"/>
    <xf numFmtId="0" fontId="14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right"/>
    </xf>
    <xf numFmtId="0" fontId="1" fillId="0" borderId="7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0" fontId="9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 vertical="center"/>
    </xf>
    <xf numFmtId="0" fontId="5" fillId="0" borderId="8" xfId="0" applyFont="1" applyBorder="1"/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22"/>
  <sheetViews>
    <sheetView tabSelected="1" zoomScaleNormal="100" zoomScaleSheetLayoutView="115" workbookViewId="0">
      <selection activeCell="I224" sqref="I224"/>
    </sheetView>
  </sheetViews>
  <sheetFormatPr defaultRowHeight="11.25" x14ac:dyDescent="0.2"/>
  <cols>
    <col min="1" max="1" width="4.7109375" style="48" customWidth="1"/>
    <col min="2" max="2" width="58.7109375" style="1" customWidth="1"/>
    <col min="3" max="3" width="2" style="1" customWidth="1"/>
    <col min="4" max="4" width="6.28515625" style="87" customWidth="1"/>
    <col min="5" max="5" width="5.7109375" style="42" customWidth="1"/>
    <col min="6" max="7" width="10.7109375" style="1" customWidth="1"/>
    <col min="8" max="8" width="10.85546875" style="1" bestFit="1" customWidth="1"/>
    <col min="9" max="16384" width="9.140625" style="1"/>
  </cols>
  <sheetData>
    <row r="2" spans="1:5" ht="18" x14ac:dyDescent="0.2">
      <c r="B2" s="2" t="s">
        <v>49</v>
      </c>
      <c r="C2" s="2"/>
    </row>
    <row r="3" spans="1:5" ht="18" x14ac:dyDescent="0.25">
      <c r="B3" s="27" t="s">
        <v>54</v>
      </c>
      <c r="C3" s="2"/>
    </row>
    <row r="4" spans="1:5" s="22" customFormat="1" ht="15" customHeight="1" x14ac:dyDescent="0.25">
      <c r="A4" s="49"/>
      <c r="C4" s="21"/>
      <c r="D4" s="88"/>
      <c r="E4" s="43"/>
    </row>
    <row r="5" spans="1:5" s="22" customFormat="1" ht="18" x14ac:dyDescent="0.2">
      <c r="A5" s="49"/>
      <c r="B5" s="117" t="s">
        <v>39</v>
      </c>
      <c r="C5" s="23"/>
      <c r="D5" s="88"/>
      <c r="E5" s="43"/>
    </row>
    <row r="6" spans="1:5" s="22" customFormat="1" ht="15" customHeight="1" x14ac:dyDescent="0.25">
      <c r="A6" s="49"/>
      <c r="C6" s="21"/>
      <c r="D6" s="88"/>
      <c r="E6" s="43"/>
    </row>
    <row r="7" spans="1:5" s="22" customFormat="1" ht="17.25" customHeight="1" x14ac:dyDescent="0.2">
      <c r="A7" s="49"/>
      <c r="B7" s="71" t="s">
        <v>27</v>
      </c>
      <c r="C7" s="23"/>
      <c r="D7" s="88"/>
      <c r="E7" s="43"/>
    </row>
    <row r="8" spans="1:5" s="22" customFormat="1" ht="14.25" x14ac:dyDescent="0.2">
      <c r="A8" s="49"/>
      <c r="B8" s="28" t="s">
        <v>28</v>
      </c>
      <c r="C8" s="24"/>
      <c r="D8" s="88"/>
      <c r="E8" s="43"/>
    </row>
    <row r="9" spans="1:5" s="22" customFormat="1" ht="14.25" x14ac:dyDescent="0.2">
      <c r="A9" s="49"/>
      <c r="B9" s="28" t="s">
        <v>29</v>
      </c>
      <c r="C9" s="24"/>
      <c r="D9" s="88"/>
      <c r="E9" s="43"/>
    </row>
    <row r="10" spans="1:5" s="22" customFormat="1" ht="14.25" x14ac:dyDescent="0.2">
      <c r="A10" s="49"/>
      <c r="B10" s="28" t="s">
        <v>101</v>
      </c>
      <c r="C10" s="24"/>
      <c r="D10" s="88"/>
      <c r="E10" s="43"/>
    </row>
    <row r="11" spans="1:5" s="22" customFormat="1" ht="14.25" x14ac:dyDescent="0.2">
      <c r="A11" s="49"/>
      <c r="B11" s="28" t="s">
        <v>38</v>
      </c>
      <c r="C11" s="24"/>
      <c r="D11" s="88"/>
      <c r="E11" s="43"/>
    </row>
    <row r="12" spans="1:5" s="22" customFormat="1" ht="14.25" x14ac:dyDescent="0.2">
      <c r="A12" s="49"/>
      <c r="B12" s="24"/>
      <c r="C12" s="24"/>
      <c r="D12" s="88"/>
      <c r="E12" s="43"/>
    </row>
    <row r="13" spans="1:5" s="22" customFormat="1" ht="15.75" x14ac:dyDescent="0.2">
      <c r="A13" s="69"/>
      <c r="B13" s="71" t="s">
        <v>53</v>
      </c>
      <c r="C13" s="24"/>
      <c r="D13" s="88"/>
      <c r="E13" s="43"/>
    </row>
    <row r="14" spans="1:5" s="22" customFormat="1" ht="38.25" customHeight="1" x14ac:dyDescent="0.2">
      <c r="A14" s="69" t="s">
        <v>50</v>
      </c>
      <c r="B14" s="70" t="s">
        <v>51</v>
      </c>
      <c r="C14" s="24"/>
      <c r="D14" s="88"/>
      <c r="E14" s="43"/>
    </row>
    <row r="15" spans="1:5" s="22" customFormat="1" ht="76.5" x14ac:dyDescent="0.2">
      <c r="A15" s="69" t="s">
        <v>50</v>
      </c>
      <c r="B15" s="70" t="s">
        <v>52</v>
      </c>
      <c r="C15" s="24"/>
      <c r="D15" s="88"/>
      <c r="E15" s="43"/>
    </row>
    <row r="16" spans="1:5" s="22" customFormat="1" ht="14.25" x14ac:dyDescent="0.2">
      <c r="A16" s="69"/>
      <c r="B16" s="70"/>
      <c r="C16" s="24"/>
      <c r="D16" s="88"/>
      <c r="E16" s="43"/>
    </row>
    <row r="17" spans="1:8" s="22" customFormat="1" ht="14.25" x14ac:dyDescent="0.2">
      <c r="A17" s="49"/>
      <c r="B17" s="24"/>
      <c r="C17" s="24"/>
      <c r="D17" s="88"/>
      <c r="E17" s="43"/>
    </row>
    <row r="18" spans="1:8" s="22" customFormat="1" ht="16.5" thickBot="1" x14ac:dyDescent="0.3">
      <c r="A18" s="21"/>
      <c r="B18" s="30" t="s">
        <v>23</v>
      </c>
      <c r="C18" s="30"/>
      <c r="D18" s="89"/>
      <c r="E18" s="44"/>
      <c r="F18" s="30"/>
      <c r="G18" s="30"/>
    </row>
    <row r="19" spans="1:8" s="22" customFormat="1" ht="12.75" x14ac:dyDescent="0.2">
      <c r="A19" s="129"/>
      <c r="B19" s="28" t="str">
        <f>B25</f>
        <v>A. ELEKTRIČNA INŠTALACIJA</v>
      </c>
      <c r="C19" s="28"/>
      <c r="D19" s="87"/>
      <c r="E19" s="42"/>
      <c r="F19" s="1"/>
      <c r="G19" s="29"/>
    </row>
    <row r="20" spans="1:8" s="22" customFormat="1" ht="12.75" x14ac:dyDescent="0.2">
      <c r="A20" s="129"/>
      <c r="B20" s="130" t="str">
        <f>B213</f>
        <v>B. GRADBENA DELA</v>
      </c>
      <c r="C20" s="130"/>
      <c r="D20" s="131"/>
      <c r="E20" s="132"/>
      <c r="F20" s="133"/>
      <c r="G20" s="134"/>
    </row>
    <row r="21" spans="1:8" s="22" customFormat="1" ht="3" customHeight="1" x14ac:dyDescent="0.2">
      <c r="A21" s="50"/>
      <c r="B21" s="18"/>
      <c r="C21" s="18"/>
      <c r="D21" s="90"/>
      <c r="E21" s="128"/>
      <c r="F21" s="18"/>
      <c r="G21" s="18"/>
    </row>
    <row r="22" spans="1:8" s="22" customFormat="1" ht="18.75" thickBot="1" x14ac:dyDescent="0.3">
      <c r="A22" s="51"/>
      <c r="B22" s="122" t="s">
        <v>120</v>
      </c>
      <c r="C22" s="123"/>
      <c r="D22" s="124"/>
      <c r="E22" s="125"/>
      <c r="F22" s="126"/>
      <c r="G22" s="127"/>
    </row>
    <row r="23" spans="1:8" s="22" customFormat="1" ht="18.75" thickTop="1" x14ac:dyDescent="0.2">
      <c r="A23" s="51"/>
      <c r="B23" s="32"/>
      <c r="C23" s="32"/>
      <c r="D23" s="91"/>
      <c r="E23" s="45"/>
      <c r="F23" s="20"/>
      <c r="G23" s="31"/>
    </row>
    <row r="24" spans="1:8" s="22" customFormat="1" ht="18" x14ac:dyDescent="0.2">
      <c r="A24" s="51"/>
      <c r="B24" s="32"/>
      <c r="C24" s="32"/>
      <c r="D24" s="91"/>
      <c r="E24" s="45"/>
      <c r="F24" s="20"/>
      <c r="G24" s="31"/>
    </row>
    <row r="25" spans="1:8" s="22" customFormat="1" ht="20.25" customHeight="1" x14ac:dyDescent="0.25">
      <c r="A25" s="49"/>
      <c r="B25" s="27" t="s">
        <v>97</v>
      </c>
      <c r="C25" s="27"/>
      <c r="D25" s="88"/>
      <c r="E25" s="43"/>
    </row>
    <row r="26" spans="1:8" s="22" customFormat="1" ht="15" customHeight="1" thickBot="1" x14ac:dyDescent="0.25">
      <c r="A26" s="49"/>
      <c r="B26" s="24"/>
      <c r="C26" s="24"/>
      <c r="D26" s="88"/>
      <c r="E26" s="43"/>
    </row>
    <row r="27" spans="1:8" s="20" customFormat="1" ht="24.75" customHeight="1" thickBot="1" x14ac:dyDescent="0.25">
      <c r="A27" s="81" t="s">
        <v>68</v>
      </c>
      <c r="B27" s="82" t="s">
        <v>69</v>
      </c>
      <c r="C27" s="82"/>
      <c r="D27" s="83" t="s">
        <v>70</v>
      </c>
      <c r="E27" s="84" t="s">
        <v>0</v>
      </c>
      <c r="F27" s="85" t="s">
        <v>71</v>
      </c>
      <c r="G27" s="86" t="s">
        <v>72</v>
      </c>
    </row>
    <row r="28" spans="1:8" s="3" customFormat="1" ht="15" customHeight="1" x14ac:dyDescent="0.2">
      <c r="A28" s="52"/>
      <c r="B28" s="7"/>
      <c r="C28" s="7"/>
      <c r="D28" s="10"/>
      <c r="E28" s="6"/>
      <c r="F28" s="8"/>
      <c r="G28" s="4"/>
      <c r="H28" s="4"/>
    </row>
    <row r="29" spans="1:8" s="3" customFormat="1" ht="89.25" x14ac:dyDescent="0.2">
      <c r="A29" s="53">
        <v>1</v>
      </c>
      <c r="B29" s="33" t="s">
        <v>40</v>
      </c>
      <c r="C29" s="33"/>
      <c r="D29" s="10" t="s">
        <v>2</v>
      </c>
      <c r="E29" s="6">
        <v>1</v>
      </c>
      <c r="F29" s="8"/>
      <c r="G29" s="4"/>
      <c r="H29" s="4"/>
    </row>
    <row r="30" spans="1:8" s="3" customFormat="1" ht="38.25" x14ac:dyDescent="0.2">
      <c r="A30" s="52"/>
      <c r="B30" s="14" t="s">
        <v>122</v>
      </c>
      <c r="C30" s="56"/>
      <c r="D30" s="10" t="s">
        <v>2</v>
      </c>
      <c r="E30" s="6">
        <v>2</v>
      </c>
      <c r="F30" s="137"/>
      <c r="G30" s="4"/>
      <c r="H30" s="4"/>
    </row>
    <row r="31" spans="1:8" s="3" customFormat="1" ht="15" customHeight="1" x14ac:dyDescent="0.2">
      <c r="A31" s="52"/>
      <c r="B31" s="7" t="s">
        <v>5</v>
      </c>
      <c r="C31" s="34"/>
      <c r="D31" s="10" t="s">
        <v>2</v>
      </c>
      <c r="E31" s="6">
        <v>3</v>
      </c>
      <c r="F31" s="8"/>
      <c r="G31" s="4"/>
      <c r="H31" s="4"/>
    </row>
    <row r="32" spans="1:8" s="3" customFormat="1" ht="15" customHeight="1" x14ac:dyDescent="0.2">
      <c r="A32" s="72"/>
      <c r="B32" s="34" t="s">
        <v>25</v>
      </c>
      <c r="C32" s="34"/>
      <c r="D32" s="92" t="s">
        <v>2</v>
      </c>
      <c r="E32" s="46">
        <v>1</v>
      </c>
      <c r="F32" s="38"/>
      <c r="G32" s="35"/>
      <c r="H32" s="35"/>
    </row>
    <row r="33" spans="1:8" s="3" customFormat="1" ht="15" customHeight="1" x14ac:dyDescent="0.2">
      <c r="A33" s="72"/>
      <c r="B33" s="55" t="s">
        <v>61</v>
      </c>
      <c r="C33" s="34"/>
      <c r="D33" s="92" t="s">
        <v>2</v>
      </c>
      <c r="E33" s="46">
        <v>3</v>
      </c>
      <c r="F33" s="38"/>
      <c r="G33" s="35"/>
      <c r="H33" s="35"/>
    </row>
    <row r="34" spans="1:8" s="3" customFormat="1" ht="15" customHeight="1" x14ac:dyDescent="0.2">
      <c r="A34" s="72"/>
      <c r="B34" s="34" t="s">
        <v>60</v>
      </c>
      <c r="C34" s="34"/>
      <c r="D34" s="92" t="s">
        <v>2</v>
      </c>
      <c r="E34" s="46">
        <v>1</v>
      </c>
      <c r="F34" s="38"/>
      <c r="G34" s="35"/>
      <c r="H34" s="35"/>
    </row>
    <row r="35" spans="1:8" s="3" customFormat="1" ht="15" customHeight="1" x14ac:dyDescent="0.2">
      <c r="A35" s="72"/>
      <c r="B35" s="55" t="s">
        <v>62</v>
      </c>
      <c r="C35" s="34"/>
      <c r="D35" s="92" t="s">
        <v>2</v>
      </c>
      <c r="E35" s="46">
        <v>3</v>
      </c>
      <c r="F35" s="38"/>
      <c r="G35" s="35"/>
      <c r="H35" s="35"/>
    </row>
    <row r="36" spans="1:8" s="77" customFormat="1" ht="12.75" x14ac:dyDescent="0.2">
      <c r="A36" s="39"/>
      <c r="B36" s="55" t="s">
        <v>117</v>
      </c>
      <c r="C36" s="73"/>
      <c r="D36" s="74" t="s">
        <v>2</v>
      </c>
      <c r="E36" s="79">
        <v>1</v>
      </c>
      <c r="F36" s="76"/>
      <c r="G36" s="76"/>
    </row>
    <row r="37" spans="1:8" s="3" customFormat="1" ht="15" customHeight="1" x14ac:dyDescent="0.2">
      <c r="A37" s="72"/>
      <c r="B37" s="57" t="s">
        <v>14</v>
      </c>
      <c r="C37" s="57"/>
      <c r="D37" s="92" t="s">
        <v>2</v>
      </c>
      <c r="E37" s="46">
        <v>70</v>
      </c>
      <c r="F37" s="38"/>
      <c r="G37" s="35"/>
      <c r="H37" s="35"/>
    </row>
    <row r="38" spans="1:8" s="3" customFormat="1" ht="15" customHeight="1" x14ac:dyDescent="0.2">
      <c r="A38" s="72"/>
      <c r="B38" s="34" t="s">
        <v>30</v>
      </c>
      <c r="C38" s="34"/>
      <c r="D38" s="92" t="s">
        <v>2</v>
      </c>
      <c r="E38" s="46">
        <v>1</v>
      </c>
      <c r="F38" s="38"/>
      <c r="G38" s="35"/>
      <c r="H38" s="35"/>
    </row>
    <row r="39" spans="1:8" s="3" customFormat="1" ht="25.5" x14ac:dyDescent="0.2">
      <c r="A39" s="72"/>
      <c r="B39" s="54" t="s">
        <v>44</v>
      </c>
      <c r="C39" s="34"/>
      <c r="D39" s="92" t="s">
        <v>2</v>
      </c>
      <c r="E39" s="46">
        <v>2</v>
      </c>
      <c r="F39" s="38"/>
      <c r="G39" s="35"/>
      <c r="H39" s="35"/>
    </row>
    <row r="40" spans="1:8" s="3" customFormat="1" ht="15" customHeight="1" x14ac:dyDescent="0.2">
      <c r="A40" s="72"/>
      <c r="B40" s="118" t="s">
        <v>6</v>
      </c>
      <c r="C40" s="118"/>
      <c r="D40" s="92" t="s">
        <v>2</v>
      </c>
      <c r="E40" s="119">
        <v>2</v>
      </c>
      <c r="F40" s="120"/>
      <c r="G40" s="121"/>
      <c r="H40" s="35"/>
    </row>
    <row r="41" spans="1:8" s="3" customFormat="1" ht="12.75" x14ac:dyDescent="0.2">
      <c r="A41" s="72"/>
      <c r="B41" s="34" t="s">
        <v>109</v>
      </c>
      <c r="C41" s="34"/>
      <c r="D41" s="92" t="s">
        <v>2</v>
      </c>
      <c r="E41" s="46">
        <v>1</v>
      </c>
      <c r="F41" s="38"/>
      <c r="G41" s="35"/>
      <c r="H41" s="35"/>
    </row>
    <row r="42" spans="1:8" s="3" customFormat="1" ht="12.75" x14ac:dyDescent="0.2">
      <c r="A42" s="72"/>
      <c r="B42" s="34" t="s">
        <v>116</v>
      </c>
      <c r="C42" s="34"/>
      <c r="D42" s="92" t="s">
        <v>2</v>
      </c>
      <c r="E42" s="46">
        <v>1</v>
      </c>
      <c r="F42" s="38"/>
      <c r="G42" s="35"/>
      <c r="H42" s="35"/>
    </row>
    <row r="43" spans="1:8" s="3" customFormat="1" ht="12.75" x14ac:dyDescent="0.2">
      <c r="A43" s="72"/>
      <c r="B43" s="34" t="s">
        <v>110</v>
      </c>
      <c r="C43" s="34"/>
      <c r="D43" s="92" t="s">
        <v>2</v>
      </c>
      <c r="E43" s="46">
        <v>3</v>
      </c>
      <c r="F43" s="38"/>
      <c r="G43" s="35"/>
      <c r="H43" s="35"/>
    </row>
    <row r="44" spans="1:8" s="3" customFormat="1" ht="12.75" x14ac:dyDescent="0.2">
      <c r="A44" s="72"/>
      <c r="B44" s="34" t="s">
        <v>111</v>
      </c>
      <c r="C44" s="34"/>
      <c r="D44" s="92" t="s">
        <v>2</v>
      </c>
      <c r="E44" s="46">
        <v>1</v>
      </c>
      <c r="F44" s="38"/>
      <c r="G44" s="35"/>
      <c r="H44" s="35"/>
    </row>
    <row r="45" spans="1:8" s="3" customFormat="1" ht="12.75" x14ac:dyDescent="0.2">
      <c r="A45" s="72"/>
      <c r="B45" s="34" t="s">
        <v>112</v>
      </c>
      <c r="C45" s="34"/>
      <c r="D45" s="92" t="s">
        <v>2</v>
      </c>
      <c r="E45" s="46">
        <v>1</v>
      </c>
      <c r="F45" s="38"/>
      <c r="G45" s="35"/>
      <c r="H45" s="35"/>
    </row>
    <row r="46" spans="1:8" s="3" customFormat="1" ht="14.25" customHeight="1" x14ac:dyDescent="0.2">
      <c r="A46" s="72"/>
      <c r="B46" s="34" t="s">
        <v>113</v>
      </c>
      <c r="C46" s="34"/>
      <c r="D46" s="92" t="s">
        <v>2</v>
      </c>
      <c r="E46" s="46">
        <v>1</v>
      </c>
      <c r="F46" s="99"/>
      <c r="G46" s="100"/>
      <c r="H46" s="100"/>
    </row>
    <row r="47" spans="1:8" s="3" customFormat="1" ht="14.25" customHeight="1" x14ac:dyDescent="0.2">
      <c r="A47" s="72"/>
      <c r="B47" s="34" t="s">
        <v>63</v>
      </c>
      <c r="C47" s="34"/>
      <c r="D47" s="92" t="s">
        <v>2</v>
      </c>
      <c r="E47" s="46">
        <v>3</v>
      </c>
      <c r="F47" s="38"/>
      <c r="G47" s="100"/>
      <c r="H47" s="100"/>
    </row>
    <row r="48" spans="1:8" s="3" customFormat="1" ht="14.25" customHeight="1" x14ac:dyDescent="0.2">
      <c r="A48" s="72"/>
      <c r="B48" s="34" t="s">
        <v>11</v>
      </c>
      <c r="C48" s="34"/>
      <c r="D48" s="92" t="s">
        <v>2</v>
      </c>
      <c r="E48" s="46">
        <v>1</v>
      </c>
      <c r="F48" s="38"/>
      <c r="G48" s="100"/>
      <c r="H48" s="100"/>
    </row>
    <row r="49" spans="1:8" s="3" customFormat="1" ht="38.25" x14ac:dyDescent="0.2">
      <c r="A49" s="72"/>
      <c r="B49" s="55" t="s">
        <v>45</v>
      </c>
      <c r="C49" s="34"/>
      <c r="D49" s="92" t="s">
        <v>2</v>
      </c>
      <c r="E49" s="46">
        <v>1</v>
      </c>
      <c r="F49" s="38"/>
      <c r="G49" s="100"/>
      <c r="H49" s="100"/>
    </row>
    <row r="50" spans="1:8" s="3" customFormat="1" ht="25.5" x14ac:dyDescent="0.2">
      <c r="A50" s="72"/>
      <c r="B50" s="56" t="s">
        <v>26</v>
      </c>
      <c r="C50" s="56"/>
      <c r="D50" s="92" t="s">
        <v>2</v>
      </c>
      <c r="E50" s="46">
        <v>14</v>
      </c>
      <c r="F50" s="38"/>
      <c r="G50" s="100"/>
      <c r="H50" s="100"/>
    </row>
    <row r="51" spans="1:8" s="3" customFormat="1" ht="25.5" x14ac:dyDescent="0.2">
      <c r="A51" s="72"/>
      <c r="B51" s="80" t="s">
        <v>67</v>
      </c>
      <c r="C51" s="56"/>
      <c r="D51" s="92" t="s">
        <v>2</v>
      </c>
      <c r="E51" s="46">
        <v>1</v>
      </c>
      <c r="F51" s="38"/>
      <c r="G51" s="100"/>
      <c r="H51" s="100"/>
    </row>
    <row r="52" spans="1:8" s="3" customFormat="1" ht="25.5" x14ac:dyDescent="0.2">
      <c r="A52" s="72"/>
      <c r="B52" s="58" t="s">
        <v>114</v>
      </c>
      <c r="C52" s="34"/>
      <c r="D52" s="92" t="s">
        <v>2</v>
      </c>
      <c r="E52" s="46">
        <v>1</v>
      </c>
      <c r="F52" s="38"/>
      <c r="G52" s="100"/>
      <c r="H52" s="100"/>
    </row>
    <row r="53" spans="1:8" s="3" customFormat="1" ht="25.5" x14ac:dyDescent="0.2">
      <c r="A53" s="72"/>
      <c r="B53" s="34" t="s">
        <v>115</v>
      </c>
      <c r="C53" s="34"/>
      <c r="D53" s="92" t="s">
        <v>2</v>
      </c>
      <c r="E53" s="46">
        <v>2</v>
      </c>
      <c r="F53" s="38"/>
      <c r="G53" s="100"/>
      <c r="H53" s="100"/>
    </row>
    <row r="54" spans="1:8" s="3" customFormat="1" ht="26.25" customHeight="1" x14ac:dyDescent="0.2">
      <c r="A54" s="72"/>
      <c r="B54" s="34" t="s">
        <v>12</v>
      </c>
      <c r="C54" s="34"/>
      <c r="D54" s="92" t="s">
        <v>2</v>
      </c>
      <c r="E54" s="46">
        <v>3</v>
      </c>
      <c r="F54" s="99"/>
      <c r="G54" s="100"/>
      <c r="H54" s="100"/>
    </row>
    <row r="55" spans="1:8" s="3" customFormat="1" ht="15" customHeight="1" x14ac:dyDescent="0.2">
      <c r="A55" s="72"/>
      <c r="B55" s="34" t="s">
        <v>65</v>
      </c>
      <c r="C55" s="34"/>
      <c r="D55" s="92" t="s">
        <v>2</v>
      </c>
      <c r="E55" s="46">
        <v>220</v>
      </c>
      <c r="F55" s="38"/>
      <c r="G55" s="35"/>
      <c r="H55" s="35"/>
    </row>
    <row r="56" spans="1:8" s="3" customFormat="1" ht="26.1" customHeight="1" x14ac:dyDescent="0.2">
      <c r="A56" s="78"/>
      <c r="B56" s="37" t="s">
        <v>66</v>
      </c>
      <c r="C56" s="37"/>
      <c r="D56" s="74" t="s">
        <v>2</v>
      </c>
      <c r="E56" s="79">
        <v>2</v>
      </c>
      <c r="F56" s="76"/>
      <c r="G56" s="75"/>
      <c r="H56" s="35"/>
    </row>
    <row r="57" spans="1:8" s="3" customFormat="1" ht="12.75" x14ac:dyDescent="0.2">
      <c r="A57" s="72"/>
      <c r="B57" s="34" t="s">
        <v>59</v>
      </c>
      <c r="C57" s="34"/>
      <c r="D57" s="92" t="s">
        <v>2</v>
      </c>
      <c r="E57" s="46">
        <v>80</v>
      </c>
      <c r="F57" s="38"/>
      <c r="G57" s="35"/>
      <c r="H57" s="35"/>
    </row>
    <row r="58" spans="1:8" s="3" customFormat="1" ht="12.75" x14ac:dyDescent="0.2">
      <c r="A58" s="72"/>
      <c r="B58" s="34" t="s">
        <v>57</v>
      </c>
      <c r="C58" s="34"/>
      <c r="D58" s="92" t="s">
        <v>2</v>
      </c>
      <c r="E58" s="46">
        <v>12</v>
      </c>
      <c r="F58" s="38"/>
      <c r="G58" s="35"/>
      <c r="H58" s="35"/>
    </row>
    <row r="59" spans="1:8" s="3" customFormat="1" ht="12.75" x14ac:dyDescent="0.2">
      <c r="A59" s="72"/>
      <c r="B59" s="34" t="s">
        <v>58</v>
      </c>
      <c r="C59" s="34"/>
      <c r="D59" s="92" t="s">
        <v>2</v>
      </c>
      <c r="E59" s="46">
        <v>4</v>
      </c>
      <c r="F59" s="38"/>
      <c r="G59" s="35"/>
      <c r="H59" s="35"/>
    </row>
    <row r="60" spans="1:8" s="3" customFormat="1" ht="25.5" x14ac:dyDescent="0.2">
      <c r="A60" s="72"/>
      <c r="B60" s="34" t="s">
        <v>36</v>
      </c>
      <c r="C60" s="34"/>
      <c r="D60" s="92" t="s">
        <v>2</v>
      </c>
      <c r="E60" s="46">
        <v>1</v>
      </c>
      <c r="F60" s="38"/>
      <c r="G60" s="35"/>
      <c r="H60" s="35"/>
    </row>
    <row r="61" spans="1:8" s="3" customFormat="1" ht="25.5" x14ac:dyDescent="0.2">
      <c r="A61" s="72"/>
      <c r="B61" s="34" t="s">
        <v>37</v>
      </c>
      <c r="C61" s="34"/>
      <c r="D61" s="92" t="s">
        <v>2</v>
      </c>
      <c r="E61" s="46">
        <v>1</v>
      </c>
      <c r="F61" s="38"/>
      <c r="G61" s="35"/>
      <c r="H61" s="35"/>
    </row>
    <row r="62" spans="1:8" s="3" customFormat="1" ht="12.75" x14ac:dyDescent="0.2">
      <c r="A62" s="72"/>
      <c r="B62" s="34" t="s">
        <v>7</v>
      </c>
      <c r="C62" s="34"/>
      <c r="D62" s="92" t="s">
        <v>8</v>
      </c>
      <c r="E62" s="46">
        <v>100</v>
      </c>
      <c r="F62" s="38"/>
      <c r="G62" s="35"/>
      <c r="H62" s="35"/>
    </row>
    <row r="63" spans="1:8" s="3" customFormat="1" ht="12.75" x14ac:dyDescent="0.2">
      <c r="A63" s="72"/>
      <c r="B63" s="58" t="s">
        <v>100</v>
      </c>
      <c r="C63" s="34"/>
      <c r="D63" s="92" t="s">
        <v>2</v>
      </c>
      <c r="E63" s="46">
        <v>1</v>
      </c>
      <c r="F63" s="38"/>
      <c r="G63" s="35"/>
      <c r="H63" s="35"/>
    </row>
    <row r="64" spans="1:8" s="3" customFormat="1" ht="12.75" x14ac:dyDescent="0.2">
      <c r="A64" s="72"/>
      <c r="B64" s="58" t="s">
        <v>56</v>
      </c>
      <c r="C64" s="34"/>
      <c r="D64" s="92" t="s">
        <v>1</v>
      </c>
      <c r="E64" s="46">
        <v>1</v>
      </c>
      <c r="F64" s="38"/>
      <c r="G64" s="35"/>
      <c r="H64" s="35"/>
    </row>
    <row r="65" spans="1:8" s="3" customFormat="1" ht="25.5" x14ac:dyDescent="0.2">
      <c r="A65" s="72"/>
      <c r="B65" s="58" t="s">
        <v>55</v>
      </c>
      <c r="C65" s="34"/>
      <c r="D65" s="92" t="s">
        <v>1</v>
      </c>
      <c r="E65" s="46">
        <v>1</v>
      </c>
      <c r="F65" s="38"/>
      <c r="G65" s="35"/>
      <c r="H65" s="35"/>
    </row>
    <row r="66" spans="1:8" s="3" customFormat="1" ht="15" customHeight="1" x14ac:dyDescent="0.2">
      <c r="A66" s="72"/>
      <c r="B66" s="34" t="s">
        <v>9</v>
      </c>
      <c r="C66" s="34"/>
      <c r="D66" s="92" t="s">
        <v>1</v>
      </c>
      <c r="E66" s="46">
        <v>1</v>
      </c>
      <c r="F66" s="38"/>
      <c r="G66" s="35"/>
      <c r="H66" s="35"/>
    </row>
    <row r="67" spans="1:8" s="3" customFormat="1" ht="15" customHeight="1" x14ac:dyDescent="0.2">
      <c r="A67" s="39"/>
      <c r="B67" s="40" t="s">
        <v>42</v>
      </c>
      <c r="C67" s="40"/>
      <c r="D67" s="93" t="s">
        <v>1</v>
      </c>
      <c r="E67" s="41">
        <v>1</v>
      </c>
      <c r="F67" s="92"/>
      <c r="G67" s="35"/>
      <c r="H67" s="35"/>
    </row>
    <row r="68" spans="1:8" s="3" customFormat="1" ht="15" customHeight="1" x14ac:dyDescent="0.2">
      <c r="A68" s="39"/>
      <c r="B68" s="102"/>
      <c r="C68" s="102"/>
      <c r="D68" s="103"/>
      <c r="E68" s="104"/>
      <c r="F68" s="92"/>
      <c r="G68" s="35"/>
      <c r="H68" s="35"/>
    </row>
    <row r="69" spans="1:8" s="3" customFormat="1" ht="12.75" x14ac:dyDescent="0.2">
      <c r="A69" s="72"/>
      <c r="D69" s="92"/>
      <c r="E69" s="46"/>
      <c r="F69" s="92"/>
      <c r="G69" s="35" t="s">
        <v>13</v>
      </c>
      <c r="H69" s="35"/>
    </row>
    <row r="70" spans="1:8" s="3" customFormat="1" ht="102" x14ac:dyDescent="0.2">
      <c r="A70" s="101">
        <v>2</v>
      </c>
      <c r="B70" s="33" t="s">
        <v>41</v>
      </c>
      <c r="C70" s="33"/>
      <c r="D70" s="92" t="s">
        <v>2</v>
      </c>
      <c r="E70" s="46">
        <v>1</v>
      </c>
      <c r="F70" s="38"/>
      <c r="G70" s="35"/>
      <c r="H70" s="35"/>
    </row>
    <row r="71" spans="1:8" s="3" customFormat="1" ht="38.25" x14ac:dyDescent="0.2">
      <c r="A71" s="72"/>
      <c r="B71" s="56" t="s">
        <v>123</v>
      </c>
      <c r="C71" s="56"/>
      <c r="D71" s="92" t="s">
        <v>2</v>
      </c>
      <c r="E71" s="46">
        <v>2</v>
      </c>
      <c r="F71" s="137"/>
      <c r="G71" s="35"/>
      <c r="H71" s="35"/>
    </row>
    <row r="72" spans="1:8" s="3" customFormat="1" ht="12.75" x14ac:dyDescent="0.2">
      <c r="A72" s="72"/>
      <c r="B72" s="34" t="s">
        <v>5</v>
      </c>
      <c r="C72" s="34"/>
      <c r="D72" s="92" t="s">
        <v>2</v>
      </c>
      <c r="E72" s="46">
        <v>3</v>
      </c>
      <c r="F72" s="38"/>
      <c r="G72" s="35"/>
      <c r="H72" s="35"/>
    </row>
    <row r="73" spans="1:8" s="3" customFormat="1" ht="15" customHeight="1" x14ac:dyDescent="0.2">
      <c r="A73" s="72"/>
      <c r="B73" s="34" t="s">
        <v>25</v>
      </c>
      <c r="C73" s="34"/>
      <c r="D73" s="92" t="s">
        <v>2</v>
      </c>
      <c r="E73" s="46">
        <v>1</v>
      </c>
      <c r="F73" s="38"/>
      <c r="G73" s="35"/>
      <c r="H73" s="35"/>
    </row>
    <row r="74" spans="1:8" s="3" customFormat="1" ht="15" customHeight="1" x14ac:dyDescent="0.2">
      <c r="A74" s="72"/>
      <c r="B74" s="55" t="s">
        <v>61</v>
      </c>
      <c r="C74" s="34"/>
      <c r="D74" s="92" t="s">
        <v>2</v>
      </c>
      <c r="E74" s="46">
        <v>3</v>
      </c>
      <c r="F74" s="38"/>
      <c r="G74" s="35"/>
      <c r="H74" s="35"/>
    </row>
    <row r="75" spans="1:8" s="3" customFormat="1" ht="15" customHeight="1" x14ac:dyDescent="0.2">
      <c r="A75" s="72"/>
      <c r="B75" s="34" t="s">
        <v>60</v>
      </c>
      <c r="C75" s="34"/>
      <c r="D75" s="92" t="s">
        <v>2</v>
      </c>
      <c r="E75" s="46">
        <v>1</v>
      </c>
      <c r="F75" s="38"/>
      <c r="G75" s="35"/>
      <c r="H75" s="35"/>
    </row>
    <row r="76" spans="1:8" s="3" customFormat="1" ht="15" customHeight="1" x14ac:dyDescent="0.2">
      <c r="A76" s="72"/>
      <c r="B76" s="55" t="s">
        <v>62</v>
      </c>
      <c r="C76" s="34"/>
      <c r="D76" s="92" t="s">
        <v>2</v>
      </c>
      <c r="E76" s="46">
        <v>3</v>
      </c>
      <c r="F76" s="38"/>
      <c r="G76" s="35"/>
      <c r="H76" s="35"/>
    </row>
    <row r="77" spans="1:8" s="77" customFormat="1" ht="12.75" x14ac:dyDescent="0.2">
      <c r="A77" s="39"/>
      <c r="B77" s="55" t="s">
        <v>117</v>
      </c>
      <c r="C77" s="73"/>
      <c r="D77" s="74" t="s">
        <v>2</v>
      </c>
      <c r="E77" s="79">
        <v>1</v>
      </c>
      <c r="F77" s="76"/>
      <c r="G77" s="76"/>
    </row>
    <row r="78" spans="1:8" s="3" customFormat="1" ht="12.75" x14ac:dyDescent="0.2">
      <c r="A78" s="72"/>
      <c r="B78" s="57" t="s">
        <v>14</v>
      </c>
      <c r="C78" s="57"/>
      <c r="D78" s="92" t="s">
        <v>2</v>
      </c>
      <c r="E78" s="46">
        <v>70</v>
      </c>
      <c r="F78" s="38"/>
      <c r="G78" s="35"/>
      <c r="H78" s="35"/>
    </row>
    <row r="79" spans="1:8" s="3" customFormat="1" ht="15" x14ac:dyDescent="0.2">
      <c r="A79" s="72"/>
      <c r="B79" s="34" t="s">
        <v>30</v>
      </c>
      <c r="C79" s="34"/>
      <c r="D79" s="92" t="s">
        <v>2</v>
      </c>
      <c r="E79" s="46">
        <v>1</v>
      </c>
      <c r="F79" s="38"/>
      <c r="G79" s="35"/>
      <c r="H79" s="100"/>
    </row>
    <row r="80" spans="1:8" s="3" customFormat="1" ht="25.5" x14ac:dyDescent="0.2">
      <c r="A80" s="72"/>
      <c r="B80" s="54" t="s">
        <v>44</v>
      </c>
      <c r="C80" s="34"/>
      <c r="D80" s="92" t="s">
        <v>2</v>
      </c>
      <c r="E80" s="46">
        <v>2</v>
      </c>
      <c r="F80" s="38"/>
      <c r="G80" s="35"/>
      <c r="H80" s="35"/>
    </row>
    <row r="81" spans="1:8" s="3" customFormat="1" ht="12.75" x14ac:dyDescent="0.2">
      <c r="A81" s="72"/>
      <c r="B81" s="118" t="s">
        <v>6</v>
      </c>
      <c r="C81" s="118"/>
      <c r="D81" s="92" t="s">
        <v>2</v>
      </c>
      <c r="E81" s="119">
        <v>2</v>
      </c>
      <c r="F81" s="120"/>
      <c r="G81" s="121"/>
      <c r="H81" s="35"/>
    </row>
    <row r="82" spans="1:8" s="3" customFormat="1" ht="12.75" x14ac:dyDescent="0.2">
      <c r="A82" s="72"/>
      <c r="B82" s="34" t="s">
        <v>109</v>
      </c>
      <c r="C82" s="34"/>
      <c r="D82" s="92" t="s">
        <v>2</v>
      </c>
      <c r="E82" s="46">
        <v>1</v>
      </c>
      <c r="F82" s="38"/>
      <c r="G82" s="35"/>
      <c r="H82" s="35"/>
    </row>
    <row r="83" spans="1:8" s="3" customFormat="1" ht="12.75" x14ac:dyDescent="0.2">
      <c r="A83" s="72"/>
      <c r="B83" s="34" t="s">
        <v>116</v>
      </c>
      <c r="C83" s="34"/>
      <c r="D83" s="92" t="s">
        <v>2</v>
      </c>
      <c r="E83" s="46">
        <v>1</v>
      </c>
      <c r="F83" s="38"/>
      <c r="G83" s="35"/>
      <c r="H83" s="35"/>
    </row>
    <row r="84" spans="1:8" s="3" customFormat="1" ht="12.75" x14ac:dyDescent="0.2">
      <c r="A84" s="72"/>
      <c r="B84" s="34" t="s">
        <v>110</v>
      </c>
      <c r="C84" s="34"/>
      <c r="D84" s="92" t="s">
        <v>2</v>
      </c>
      <c r="E84" s="46">
        <v>3</v>
      </c>
      <c r="F84" s="38"/>
      <c r="G84" s="35"/>
      <c r="H84" s="35"/>
    </row>
    <row r="85" spans="1:8" s="3" customFormat="1" ht="12.75" x14ac:dyDescent="0.2">
      <c r="A85" s="72"/>
      <c r="B85" s="34" t="s">
        <v>111</v>
      </c>
      <c r="C85" s="34"/>
      <c r="D85" s="92" t="s">
        <v>2</v>
      </c>
      <c r="E85" s="46">
        <v>1</v>
      </c>
      <c r="F85" s="38"/>
      <c r="G85" s="35"/>
      <c r="H85" s="35"/>
    </row>
    <row r="86" spans="1:8" s="3" customFormat="1" ht="12.75" x14ac:dyDescent="0.2">
      <c r="A86" s="72"/>
      <c r="B86" s="34" t="s">
        <v>112</v>
      </c>
      <c r="C86" s="34"/>
      <c r="D86" s="92" t="s">
        <v>2</v>
      </c>
      <c r="E86" s="46">
        <v>1</v>
      </c>
      <c r="F86" s="38"/>
      <c r="G86" s="35"/>
      <c r="H86" s="35"/>
    </row>
    <row r="87" spans="1:8" s="3" customFormat="1" ht="14.25" customHeight="1" x14ac:dyDescent="0.2">
      <c r="A87" s="72"/>
      <c r="B87" s="34" t="s">
        <v>113</v>
      </c>
      <c r="C87" s="34"/>
      <c r="D87" s="92" t="s">
        <v>2</v>
      </c>
      <c r="E87" s="46">
        <v>1</v>
      </c>
      <c r="F87" s="99"/>
      <c r="G87" s="100"/>
      <c r="H87" s="100"/>
    </row>
    <row r="88" spans="1:8" s="3" customFormat="1" ht="15" x14ac:dyDescent="0.2">
      <c r="A88" s="72"/>
      <c r="B88" s="34" t="s">
        <v>63</v>
      </c>
      <c r="C88" s="34"/>
      <c r="D88" s="92" t="s">
        <v>2</v>
      </c>
      <c r="E88" s="46">
        <v>3</v>
      </c>
      <c r="F88" s="38"/>
      <c r="G88" s="100"/>
      <c r="H88" s="100"/>
    </row>
    <row r="89" spans="1:8" s="3" customFormat="1" ht="25.5" x14ac:dyDescent="0.2">
      <c r="A89" s="72"/>
      <c r="B89" s="34" t="s">
        <v>11</v>
      </c>
      <c r="C89" s="34"/>
      <c r="D89" s="92" t="s">
        <v>2</v>
      </c>
      <c r="E89" s="46">
        <v>1</v>
      </c>
      <c r="F89" s="38"/>
      <c r="G89" s="100"/>
      <c r="H89" s="100"/>
    </row>
    <row r="90" spans="1:8" s="3" customFormat="1" ht="38.25" x14ac:dyDescent="0.2">
      <c r="A90" s="72"/>
      <c r="B90" s="55" t="s">
        <v>45</v>
      </c>
      <c r="C90" s="34"/>
      <c r="D90" s="92" t="s">
        <v>2</v>
      </c>
      <c r="E90" s="46">
        <v>1</v>
      </c>
      <c r="F90" s="38"/>
      <c r="G90" s="100"/>
      <c r="H90" s="100"/>
    </row>
    <row r="91" spans="1:8" s="3" customFormat="1" ht="25.5" x14ac:dyDescent="0.2">
      <c r="A91" s="72"/>
      <c r="B91" s="80" t="s">
        <v>67</v>
      </c>
      <c r="C91" s="56"/>
      <c r="D91" s="92" t="s">
        <v>2</v>
      </c>
      <c r="E91" s="46">
        <v>1</v>
      </c>
      <c r="F91" s="38"/>
      <c r="G91" s="100"/>
      <c r="H91" s="100"/>
    </row>
    <row r="92" spans="1:8" s="3" customFormat="1" ht="25.5" x14ac:dyDescent="0.2">
      <c r="A92" s="72"/>
      <c r="B92" s="58" t="s">
        <v>114</v>
      </c>
      <c r="C92" s="34"/>
      <c r="D92" s="92" t="s">
        <v>2</v>
      </c>
      <c r="E92" s="46">
        <v>1</v>
      </c>
      <c r="F92" s="38"/>
      <c r="G92" s="100"/>
      <c r="H92" s="100"/>
    </row>
    <row r="93" spans="1:8" s="3" customFormat="1" ht="25.5" x14ac:dyDescent="0.2">
      <c r="A93" s="72"/>
      <c r="B93" s="34" t="s">
        <v>115</v>
      </c>
      <c r="C93" s="34"/>
      <c r="D93" s="92" t="s">
        <v>2</v>
      </c>
      <c r="E93" s="46">
        <v>2</v>
      </c>
      <c r="F93" s="38"/>
      <c r="G93" s="100"/>
      <c r="H93" s="100"/>
    </row>
    <row r="94" spans="1:8" s="3" customFormat="1" ht="25.5" x14ac:dyDescent="0.2">
      <c r="A94" s="72"/>
      <c r="B94" s="34" t="s">
        <v>12</v>
      </c>
      <c r="C94" s="34"/>
      <c r="D94" s="92" t="s">
        <v>2</v>
      </c>
      <c r="E94" s="46">
        <v>3</v>
      </c>
      <c r="F94" s="99"/>
      <c r="G94" s="100"/>
      <c r="H94" s="35"/>
    </row>
    <row r="95" spans="1:8" s="3" customFormat="1" ht="15" customHeight="1" x14ac:dyDescent="0.2">
      <c r="A95" s="72"/>
      <c r="B95" s="34" t="s">
        <v>65</v>
      </c>
      <c r="C95" s="34"/>
      <c r="D95" s="92" t="s">
        <v>2</v>
      </c>
      <c r="E95" s="46">
        <v>220</v>
      </c>
      <c r="F95" s="38"/>
      <c r="G95" s="35"/>
      <c r="H95" s="35"/>
    </row>
    <row r="96" spans="1:8" s="3" customFormat="1" ht="26.1" customHeight="1" x14ac:dyDescent="0.2">
      <c r="A96" s="78"/>
      <c r="B96" s="37" t="s">
        <v>66</v>
      </c>
      <c r="C96" s="37"/>
      <c r="D96" s="74" t="s">
        <v>2</v>
      </c>
      <c r="E96" s="79">
        <v>2</v>
      </c>
      <c r="F96" s="76"/>
      <c r="G96" s="75"/>
      <c r="H96" s="35"/>
    </row>
    <row r="97" spans="1:8" s="3" customFormat="1" ht="12.75" x14ac:dyDescent="0.2">
      <c r="A97" s="72"/>
      <c r="B97" s="34" t="s">
        <v>59</v>
      </c>
      <c r="C97" s="34"/>
      <c r="D97" s="92" t="s">
        <v>2</v>
      </c>
      <c r="E97" s="46">
        <v>80</v>
      </c>
      <c r="F97" s="38"/>
      <c r="G97" s="35"/>
      <c r="H97" s="35"/>
    </row>
    <row r="98" spans="1:8" s="3" customFormat="1" ht="12.75" x14ac:dyDescent="0.2">
      <c r="A98" s="72"/>
      <c r="B98" s="34" t="s">
        <v>57</v>
      </c>
      <c r="C98" s="34"/>
      <c r="D98" s="92" t="s">
        <v>2</v>
      </c>
      <c r="E98" s="46">
        <v>12</v>
      </c>
      <c r="F98" s="38"/>
      <c r="G98" s="35"/>
      <c r="H98" s="35"/>
    </row>
    <row r="99" spans="1:8" s="3" customFormat="1" ht="12.75" x14ac:dyDescent="0.2">
      <c r="A99" s="72"/>
      <c r="B99" s="34" t="s">
        <v>58</v>
      </c>
      <c r="C99" s="34"/>
      <c r="D99" s="92" t="s">
        <v>2</v>
      </c>
      <c r="E99" s="46">
        <v>4</v>
      </c>
      <c r="F99" s="38"/>
      <c r="G99" s="35"/>
      <c r="H99" s="35"/>
    </row>
    <row r="100" spans="1:8" s="3" customFormat="1" ht="25.5" x14ac:dyDescent="0.2">
      <c r="A100" s="72"/>
      <c r="B100" s="34" t="s">
        <v>36</v>
      </c>
      <c r="C100" s="34"/>
      <c r="D100" s="92" t="s">
        <v>2</v>
      </c>
      <c r="E100" s="46">
        <v>1</v>
      </c>
      <c r="F100" s="38"/>
      <c r="G100" s="35"/>
      <c r="H100" s="35"/>
    </row>
    <row r="101" spans="1:8" s="3" customFormat="1" ht="25.5" x14ac:dyDescent="0.2">
      <c r="A101" s="72"/>
      <c r="B101" s="34" t="s">
        <v>37</v>
      </c>
      <c r="C101" s="34"/>
      <c r="D101" s="92" t="s">
        <v>2</v>
      </c>
      <c r="E101" s="46">
        <v>1</v>
      </c>
      <c r="F101" s="38"/>
      <c r="G101" s="35"/>
      <c r="H101" s="35"/>
    </row>
    <row r="102" spans="1:8" s="3" customFormat="1" ht="12.75" x14ac:dyDescent="0.2">
      <c r="A102" s="72"/>
      <c r="B102" s="34" t="s">
        <v>7</v>
      </c>
      <c r="C102" s="34"/>
      <c r="D102" s="92" t="s">
        <v>8</v>
      </c>
      <c r="E102" s="46">
        <v>100</v>
      </c>
      <c r="F102" s="38"/>
      <c r="G102" s="35"/>
      <c r="H102" s="35"/>
    </row>
    <row r="103" spans="1:8" s="3" customFormat="1" ht="12.75" x14ac:dyDescent="0.2">
      <c r="A103" s="72"/>
      <c r="B103" s="58" t="s">
        <v>100</v>
      </c>
      <c r="C103" s="34"/>
      <c r="D103" s="92" t="s">
        <v>2</v>
      </c>
      <c r="E103" s="46">
        <v>1</v>
      </c>
      <c r="F103" s="38"/>
      <c r="G103" s="35"/>
      <c r="H103" s="35"/>
    </row>
    <row r="104" spans="1:8" s="3" customFormat="1" ht="12.75" x14ac:dyDescent="0.2">
      <c r="A104" s="72"/>
      <c r="B104" s="58" t="s">
        <v>56</v>
      </c>
      <c r="C104" s="34"/>
      <c r="D104" s="92" t="s">
        <v>1</v>
      </c>
      <c r="E104" s="46">
        <v>1</v>
      </c>
      <c r="F104" s="38"/>
      <c r="G104" s="35"/>
      <c r="H104" s="35"/>
    </row>
    <row r="105" spans="1:8" s="3" customFormat="1" ht="25.5" x14ac:dyDescent="0.2">
      <c r="A105" s="72"/>
      <c r="B105" s="58" t="s">
        <v>55</v>
      </c>
      <c r="C105" s="34"/>
      <c r="D105" s="92" t="s">
        <v>1</v>
      </c>
      <c r="E105" s="46">
        <v>1</v>
      </c>
      <c r="F105" s="38"/>
      <c r="G105" s="35"/>
      <c r="H105" s="35"/>
    </row>
    <row r="106" spans="1:8" s="3" customFormat="1" ht="12.75" x14ac:dyDescent="0.2">
      <c r="A106" s="72"/>
      <c r="B106" s="34" t="s">
        <v>9</v>
      </c>
      <c r="C106" s="34"/>
      <c r="D106" s="92" t="s">
        <v>1</v>
      </c>
      <c r="E106" s="46">
        <v>1</v>
      </c>
      <c r="F106" s="38"/>
      <c r="G106" s="35"/>
      <c r="H106" s="35"/>
    </row>
    <row r="107" spans="1:8" s="3" customFormat="1" ht="12.75" x14ac:dyDescent="0.2">
      <c r="A107" s="72"/>
      <c r="B107" s="40" t="s">
        <v>42</v>
      </c>
      <c r="C107" s="40"/>
      <c r="D107" s="93" t="s">
        <v>1</v>
      </c>
      <c r="E107" s="41">
        <v>3</v>
      </c>
      <c r="F107" s="92"/>
      <c r="G107" s="35"/>
      <c r="H107" s="35"/>
    </row>
    <row r="108" spans="1:8" s="3" customFormat="1" ht="12.75" x14ac:dyDescent="0.2">
      <c r="A108" s="72"/>
      <c r="B108" s="102"/>
      <c r="C108" s="102"/>
      <c r="D108" s="103"/>
      <c r="E108" s="104"/>
      <c r="F108" s="92"/>
      <c r="G108" s="35"/>
      <c r="H108" s="35"/>
    </row>
    <row r="109" spans="1:8" s="3" customFormat="1" ht="12.75" x14ac:dyDescent="0.2">
      <c r="A109" s="72"/>
      <c r="B109" s="34"/>
      <c r="C109" s="34"/>
      <c r="D109" s="92"/>
      <c r="E109" s="46"/>
      <c r="F109" s="38"/>
      <c r="G109" s="35"/>
      <c r="H109" s="35"/>
    </row>
    <row r="110" spans="1:8" s="3" customFormat="1" ht="102" x14ac:dyDescent="0.2">
      <c r="A110" s="101">
        <v>3</v>
      </c>
      <c r="B110" s="33" t="s">
        <v>43</v>
      </c>
      <c r="C110" s="33"/>
      <c r="D110" s="92" t="s">
        <v>2</v>
      </c>
      <c r="E110" s="46">
        <v>1</v>
      </c>
      <c r="F110" s="38"/>
      <c r="G110" s="35"/>
      <c r="H110" s="35"/>
    </row>
    <row r="111" spans="1:8" s="3" customFormat="1" ht="38.25" x14ac:dyDescent="0.2">
      <c r="A111" s="72"/>
      <c r="B111" s="56" t="s">
        <v>123</v>
      </c>
      <c r="C111" s="56"/>
      <c r="D111" s="92" t="s">
        <v>2</v>
      </c>
      <c r="E111" s="46">
        <v>1</v>
      </c>
      <c r="F111" s="137"/>
      <c r="G111" s="35"/>
      <c r="H111" s="35"/>
    </row>
    <row r="112" spans="1:8" s="3" customFormat="1" ht="12.75" x14ac:dyDescent="0.2">
      <c r="A112" s="72"/>
      <c r="B112" s="34" t="s">
        <v>5</v>
      </c>
      <c r="C112" s="34"/>
      <c r="D112" s="92" t="s">
        <v>2</v>
      </c>
      <c r="E112" s="46">
        <v>3</v>
      </c>
      <c r="F112" s="38"/>
      <c r="G112" s="35"/>
      <c r="H112" s="35"/>
    </row>
    <row r="113" spans="1:8" s="3" customFormat="1" ht="15" customHeight="1" x14ac:dyDescent="0.2">
      <c r="A113" s="72"/>
      <c r="B113" s="34" t="s">
        <v>25</v>
      </c>
      <c r="C113" s="34"/>
      <c r="D113" s="92" t="s">
        <v>2</v>
      </c>
      <c r="E113" s="46">
        <v>1</v>
      </c>
      <c r="F113" s="38"/>
      <c r="G113" s="35"/>
      <c r="H113" s="35"/>
    </row>
    <row r="114" spans="1:8" s="3" customFormat="1" ht="15" customHeight="1" x14ac:dyDescent="0.2">
      <c r="A114" s="72"/>
      <c r="B114" s="55" t="s">
        <v>61</v>
      </c>
      <c r="C114" s="34"/>
      <c r="D114" s="92" t="s">
        <v>2</v>
      </c>
      <c r="E114" s="46">
        <v>3</v>
      </c>
      <c r="F114" s="38"/>
      <c r="G114" s="35"/>
      <c r="H114" s="35"/>
    </row>
    <row r="115" spans="1:8" s="3" customFormat="1" ht="15" customHeight="1" x14ac:dyDescent="0.2">
      <c r="A115" s="72"/>
      <c r="B115" s="34" t="s">
        <v>60</v>
      </c>
      <c r="C115" s="34"/>
      <c r="D115" s="92" t="s">
        <v>2</v>
      </c>
      <c r="E115" s="46">
        <v>1</v>
      </c>
      <c r="F115" s="38"/>
      <c r="G115" s="35"/>
      <c r="H115" s="35"/>
    </row>
    <row r="116" spans="1:8" s="3" customFormat="1" ht="15" customHeight="1" x14ac:dyDescent="0.2">
      <c r="A116" s="72"/>
      <c r="B116" s="55" t="s">
        <v>62</v>
      </c>
      <c r="C116" s="34"/>
      <c r="D116" s="92" t="s">
        <v>2</v>
      </c>
      <c r="E116" s="46">
        <v>3</v>
      </c>
      <c r="F116" s="38"/>
      <c r="G116" s="35"/>
      <c r="H116" s="35"/>
    </row>
    <row r="117" spans="1:8" s="77" customFormat="1" ht="12.75" x14ac:dyDescent="0.2">
      <c r="A117" s="39"/>
      <c r="B117" s="55" t="s">
        <v>117</v>
      </c>
      <c r="C117" s="73"/>
      <c r="D117" s="74" t="s">
        <v>2</v>
      </c>
      <c r="E117" s="79">
        <v>1</v>
      </c>
      <c r="F117" s="76"/>
      <c r="G117" s="76"/>
    </row>
    <row r="118" spans="1:8" s="3" customFormat="1" ht="12.75" x14ac:dyDescent="0.2">
      <c r="A118" s="72"/>
      <c r="B118" s="57" t="s">
        <v>14</v>
      </c>
      <c r="C118" s="57"/>
      <c r="D118" s="92" t="s">
        <v>2</v>
      </c>
      <c r="E118" s="46">
        <v>70</v>
      </c>
      <c r="F118" s="38"/>
      <c r="G118" s="35"/>
      <c r="H118" s="35"/>
    </row>
    <row r="119" spans="1:8" s="3" customFormat="1" ht="12.75" x14ac:dyDescent="0.2">
      <c r="A119" s="72"/>
      <c r="B119" s="34" t="s">
        <v>30</v>
      </c>
      <c r="C119" s="34"/>
      <c r="D119" s="92" t="s">
        <v>2</v>
      </c>
      <c r="E119" s="46">
        <v>1</v>
      </c>
      <c r="F119" s="38"/>
      <c r="G119" s="35"/>
      <c r="H119" s="35"/>
    </row>
    <row r="120" spans="1:8" s="3" customFormat="1" ht="25.5" x14ac:dyDescent="0.2">
      <c r="A120" s="72"/>
      <c r="B120" s="54" t="s">
        <v>44</v>
      </c>
      <c r="C120" s="34"/>
      <c r="D120" s="92" t="s">
        <v>2</v>
      </c>
      <c r="E120" s="46">
        <v>2</v>
      </c>
      <c r="F120" s="38"/>
      <c r="G120" s="35"/>
      <c r="H120" s="35"/>
    </row>
    <row r="121" spans="1:8" s="3" customFormat="1" ht="12.75" x14ac:dyDescent="0.2">
      <c r="A121" s="72"/>
      <c r="B121" s="118" t="s">
        <v>6</v>
      </c>
      <c r="C121" s="118"/>
      <c r="D121" s="92" t="s">
        <v>2</v>
      </c>
      <c r="E121" s="119">
        <v>2</v>
      </c>
      <c r="F121" s="38"/>
      <c r="G121" s="35"/>
      <c r="H121" s="35"/>
    </row>
    <row r="122" spans="1:8" s="3" customFormat="1" ht="12.75" x14ac:dyDescent="0.2">
      <c r="A122" s="72"/>
      <c r="B122" s="34" t="s">
        <v>109</v>
      </c>
      <c r="C122" s="34"/>
      <c r="D122" s="92" t="s">
        <v>2</v>
      </c>
      <c r="E122" s="46">
        <v>1</v>
      </c>
      <c r="F122" s="38"/>
      <c r="G122" s="35"/>
      <c r="H122" s="35"/>
    </row>
    <row r="123" spans="1:8" s="3" customFormat="1" ht="12.75" x14ac:dyDescent="0.2">
      <c r="A123" s="72"/>
      <c r="B123" s="34" t="s">
        <v>116</v>
      </c>
      <c r="C123" s="34"/>
      <c r="D123" s="92" t="s">
        <v>2</v>
      </c>
      <c r="E123" s="46">
        <v>1</v>
      </c>
      <c r="F123" s="38"/>
      <c r="G123" s="35"/>
      <c r="H123" s="35"/>
    </row>
    <row r="124" spans="1:8" s="3" customFormat="1" ht="12.75" x14ac:dyDescent="0.2">
      <c r="A124" s="72"/>
      <c r="B124" s="34" t="s">
        <v>110</v>
      </c>
      <c r="C124" s="34"/>
      <c r="D124" s="92" t="s">
        <v>2</v>
      </c>
      <c r="E124" s="46">
        <v>3</v>
      </c>
      <c r="F124" s="38"/>
      <c r="G124" s="35"/>
      <c r="H124" s="35"/>
    </row>
    <row r="125" spans="1:8" s="3" customFormat="1" ht="12.75" x14ac:dyDescent="0.2">
      <c r="A125" s="72"/>
      <c r="B125" s="34" t="s">
        <v>111</v>
      </c>
      <c r="C125" s="34"/>
      <c r="D125" s="92" t="s">
        <v>2</v>
      </c>
      <c r="E125" s="46">
        <v>1</v>
      </c>
      <c r="F125" s="38"/>
      <c r="G125" s="35"/>
      <c r="H125" s="35"/>
    </row>
    <row r="126" spans="1:8" s="3" customFormat="1" ht="12.75" x14ac:dyDescent="0.2">
      <c r="A126" s="72"/>
      <c r="B126" s="34" t="s">
        <v>112</v>
      </c>
      <c r="C126" s="34"/>
      <c r="D126" s="92" t="s">
        <v>2</v>
      </c>
      <c r="E126" s="46">
        <v>1</v>
      </c>
      <c r="F126" s="38"/>
      <c r="G126" s="35"/>
      <c r="H126" s="35"/>
    </row>
    <row r="127" spans="1:8" s="3" customFormat="1" ht="14.25" customHeight="1" x14ac:dyDescent="0.2">
      <c r="A127" s="72"/>
      <c r="B127" s="34" t="s">
        <v>113</v>
      </c>
      <c r="C127" s="34"/>
      <c r="D127" s="92" t="s">
        <v>2</v>
      </c>
      <c r="E127" s="46">
        <v>1</v>
      </c>
      <c r="F127" s="99"/>
      <c r="G127" s="100"/>
      <c r="H127" s="100"/>
    </row>
    <row r="128" spans="1:8" s="3" customFormat="1" ht="12.75" x14ac:dyDescent="0.2">
      <c r="A128" s="72"/>
      <c r="B128" s="34" t="s">
        <v>63</v>
      </c>
      <c r="C128" s="34"/>
      <c r="D128" s="92" t="s">
        <v>2</v>
      </c>
      <c r="E128" s="46">
        <v>3</v>
      </c>
      <c r="F128" s="38"/>
      <c r="G128" s="35"/>
      <c r="H128" s="35"/>
    </row>
    <row r="129" spans="1:8" s="3" customFormat="1" ht="25.5" x14ac:dyDescent="0.2">
      <c r="A129" s="72"/>
      <c r="B129" s="34" t="s">
        <v>11</v>
      </c>
      <c r="C129" s="34"/>
      <c r="D129" s="92" t="s">
        <v>2</v>
      </c>
      <c r="E129" s="46">
        <v>1</v>
      </c>
      <c r="F129" s="38"/>
      <c r="G129" s="35"/>
      <c r="H129" s="35"/>
    </row>
    <row r="130" spans="1:8" s="3" customFormat="1" ht="38.25" x14ac:dyDescent="0.2">
      <c r="A130" s="72"/>
      <c r="B130" s="55" t="s">
        <v>45</v>
      </c>
      <c r="C130" s="34"/>
      <c r="D130" s="92" t="s">
        <v>2</v>
      </c>
      <c r="E130" s="46">
        <v>1</v>
      </c>
      <c r="F130" s="38"/>
      <c r="G130" s="35"/>
      <c r="H130" s="35"/>
    </row>
    <row r="131" spans="1:8" s="3" customFormat="1" ht="25.5" x14ac:dyDescent="0.2">
      <c r="A131" s="72"/>
      <c r="B131" s="80" t="s">
        <v>67</v>
      </c>
      <c r="C131" s="34"/>
      <c r="D131" s="92" t="s">
        <v>2</v>
      </c>
      <c r="E131" s="46">
        <v>1</v>
      </c>
      <c r="F131" s="38"/>
      <c r="G131" s="35"/>
      <c r="H131" s="35"/>
    </row>
    <row r="132" spans="1:8" s="3" customFormat="1" ht="25.5" x14ac:dyDescent="0.2">
      <c r="A132" s="72"/>
      <c r="B132" s="58" t="s">
        <v>114</v>
      </c>
      <c r="C132" s="34"/>
      <c r="D132" s="92" t="s">
        <v>2</v>
      </c>
      <c r="E132" s="46">
        <v>1</v>
      </c>
      <c r="F132" s="38"/>
      <c r="G132" s="100"/>
      <c r="H132" s="100"/>
    </row>
    <row r="133" spans="1:8" s="3" customFormat="1" ht="25.5" x14ac:dyDescent="0.2">
      <c r="A133" s="72"/>
      <c r="B133" s="34" t="s">
        <v>115</v>
      </c>
      <c r="C133" s="34"/>
      <c r="D133" s="92" t="s">
        <v>2</v>
      </c>
      <c r="E133" s="46">
        <v>2</v>
      </c>
      <c r="F133" s="38"/>
      <c r="G133" s="100"/>
      <c r="H133" s="100"/>
    </row>
    <row r="134" spans="1:8" s="3" customFormat="1" ht="25.5" x14ac:dyDescent="0.2">
      <c r="A134" s="72"/>
      <c r="B134" s="34" t="s">
        <v>12</v>
      </c>
      <c r="C134" s="34"/>
      <c r="D134" s="92" t="s">
        <v>2</v>
      </c>
      <c r="E134" s="46">
        <v>3</v>
      </c>
      <c r="F134" s="38"/>
      <c r="G134" s="35"/>
      <c r="H134" s="35"/>
    </row>
    <row r="135" spans="1:8" s="3" customFormat="1" ht="15" customHeight="1" x14ac:dyDescent="0.2">
      <c r="A135" s="72"/>
      <c r="B135" s="34" t="s">
        <v>65</v>
      </c>
      <c r="C135" s="34"/>
      <c r="D135" s="92" t="s">
        <v>2</v>
      </c>
      <c r="E135" s="46">
        <v>220</v>
      </c>
      <c r="F135" s="38"/>
      <c r="G135" s="35"/>
      <c r="H135" s="35"/>
    </row>
    <row r="136" spans="1:8" s="3" customFormat="1" ht="26.1" customHeight="1" x14ac:dyDescent="0.2">
      <c r="A136" s="78"/>
      <c r="B136" s="37" t="s">
        <v>66</v>
      </c>
      <c r="C136" s="37"/>
      <c r="D136" s="74" t="s">
        <v>2</v>
      </c>
      <c r="E136" s="79">
        <v>2</v>
      </c>
      <c r="F136" s="76"/>
      <c r="G136" s="75"/>
      <c r="H136" s="35"/>
    </row>
    <row r="137" spans="1:8" s="3" customFormat="1" ht="12.75" x14ac:dyDescent="0.2">
      <c r="A137" s="72"/>
      <c r="B137" s="34" t="s">
        <v>59</v>
      </c>
      <c r="C137" s="34"/>
      <c r="D137" s="92" t="s">
        <v>2</v>
      </c>
      <c r="E137" s="46">
        <v>80</v>
      </c>
      <c r="F137" s="38"/>
      <c r="G137" s="35"/>
      <c r="H137" s="35"/>
    </row>
    <row r="138" spans="1:8" s="3" customFormat="1" ht="12.75" x14ac:dyDescent="0.2">
      <c r="A138" s="72"/>
      <c r="B138" s="34" t="s">
        <v>58</v>
      </c>
      <c r="C138" s="34"/>
      <c r="D138" s="92" t="s">
        <v>2</v>
      </c>
      <c r="E138" s="46">
        <v>4</v>
      </c>
      <c r="F138" s="38"/>
      <c r="G138" s="35"/>
      <c r="H138" s="35"/>
    </row>
    <row r="139" spans="1:8" s="3" customFormat="1" ht="25.5" x14ac:dyDescent="0.2">
      <c r="A139" s="72"/>
      <c r="B139" s="34" t="s">
        <v>36</v>
      </c>
      <c r="C139" s="34"/>
      <c r="D139" s="92" t="s">
        <v>2</v>
      </c>
      <c r="E139" s="46">
        <v>1</v>
      </c>
      <c r="F139" s="38"/>
      <c r="G139" s="35"/>
      <c r="H139" s="35"/>
    </row>
    <row r="140" spans="1:8" s="3" customFormat="1" ht="25.5" x14ac:dyDescent="0.2">
      <c r="A140" s="72"/>
      <c r="B140" s="34" t="s">
        <v>37</v>
      </c>
      <c r="C140" s="34"/>
      <c r="D140" s="92" t="s">
        <v>2</v>
      </c>
      <c r="E140" s="46">
        <v>1</v>
      </c>
      <c r="F140" s="38"/>
      <c r="G140" s="35"/>
      <c r="H140" s="35"/>
    </row>
    <row r="141" spans="1:8" s="3" customFormat="1" ht="12.75" x14ac:dyDescent="0.2">
      <c r="A141" s="72"/>
      <c r="B141" s="34" t="s">
        <v>7</v>
      </c>
      <c r="C141" s="34"/>
      <c r="D141" s="92" t="s">
        <v>8</v>
      </c>
      <c r="E141" s="46">
        <v>100</v>
      </c>
      <c r="F141" s="38"/>
      <c r="G141" s="35"/>
      <c r="H141" s="35"/>
    </row>
    <row r="142" spans="1:8" s="3" customFormat="1" ht="12.75" x14ac:dyDescent="0.2">
      <c r="A142" s="72"/>
      <c r="B142" s="58" t="s">
        <v>100</v>
      </c>
      <c r="C142" s="34"/>
      <c r="D142" s="92" t="s">
        <v>2</v>
      </c>
      <c r="E142" s="46">
        <v>1</v>
      </c>
      <c r="F142" s="38"/>
      <c r="G142" s="35"/>
      <c r="H142" s="35"/>
    </row>
    <row r="143" spans="1:8" s="3" customFormat="1" ht="12.75" x14ac:dyDescent="0.2">
      <c r="A143" s="72"/>
      <c r="B143" s="58" t="s">
        <v>56</v>
      </c>
      <c r="C143" s="34"/>
      <c r="D143" s="92" t="s">
        <v>1</v>
      </c>
      <c r="E143" s="46">
        <v>1</v>
      </c>
      <c r="F143" s="38"/>
      <c r="G143" s="35"/>
      <c r="H143" s="35"/>
    </row>
    <row r="144" spans="1:8" s="3" customFormat="1" ht="25.5" x14ac:dyDescent="0.2">
      <c r="A144" s="72"/>
      <c r="B144" s="58" t="s">
        <v>55</v>
      </c>
      <c r="C144" s="34"/>
      <c r="D144" s="92" t="s">
        <v>1</v>
      </c>
      <c r="E144" s="46">
        <v>1</v>
      </c>
      <c r="F144" s="38"/>
      <c r="G144" s="35"/>
      <c r="H144" s="35"/>
    </row>
    <row r="145" spans="1:8" s="3" customFormat="1" ht="12.75" x14ac:dyDescent="0.2">
      <c r="A145" s="72"/>
      <c r="B145" s="34" t="s">
        <v>9</v>
      </c>
      <c r="C145" s="34"/>
      <c r="D145" s="92" t="s">
        <v>1</v>
      </c>
      <c r="E145" s="46">
        <v>1</v>
      </c>
      <c r="F145" s="38"/>
      <c r="G145" s="35"/>
      <c r="H145" s="35"/>
    </row>
    <row r="146" spans="1:8" s="3" customFormat="1" ht="12.75" x14ac:dyDescent="0.2">
      <c r="A146" s="72"/>
      <c r="B146" s="40" t="s">
        <v>42</v>
      </c>
      <c r="C146" s="40"/>
      <c r="D146" s="93" t="s">
        <v>1</v>
      </c>
      <c r="E146" s="41">
        <v>4</v>
      </c>
      <c r="F146" s="92"/>
      <c r="G146" s="35"/>
      <c r="H146" s="35"/>
    </row>
    <row r="147" spans="1:8" s="3" customFormat="1" ht="12.75" x14ac:dyDescent="0.2">
      <c r="A147" s="72"/>
      <c r="B147" s="102"/>
      <c r="C147" s="102"/>
      <c r="D147" s="103"/>
      <c r="E147" s="104"/>
      <c r="F147" s="92"/>
      <c r="G147" s="35"/>
      <c r="H147" s="35"/>
    </row>
    <row r="148" spans="1:8" s="3" customFormat="1" ht="12.75" x14ac:dyDescent="0.2">
      <c r="A148" s="72"/>
      <c r="B148" s="102"/>
      <c r="C148" s="102"/>
      <c r="D148" s="103"/>
      <c r="E148" s="104"/>
      <c r="F148" s="92"/>
      <c r="G148" s="35"/>
      <c r="H148" s="35"/>
    </row>
    <row r="149" spans="1:8" s="3" customFormat="1" ht="76.5" x14ac:dyDescent="0.2">
      <c r="A149" s="101">
        <v>4</v>
      </c>
      <c r="B149" s="80" t="s">
        <v>88</v>
      </c>
      <c r="C149" s="102"/>
      <c r="D149" s="103"/>
      <c r="E149" s="104"/>
      <c r="F149" s="92"/>
      <c r="G149" s="35"/>
      <c r="H149" s="35"/>
    </row>
    <row r="150" spans="1:8" s="3" customFormat="1" ht="12.75" x14ac:dyDescent="0.2">
      <c r="A150" s="101"/>
      <c r="B150" s="105" t="s">
        <v>78</v>
      </c>
      <c r="C150" s="102"/>
      <c r="D150" s="74" t="s">
        <v>2</v>
      </c>
      <c r="E150" s="79">
        <v>1</v>
      </c>
      <c r="F150" s="92"/>
      <c r="G150" s="35"/>
      <c r="H150" s="35"/>
    </row>
    <row r="151" spans="1:8" s="3" customFormat="1" ht="114.75" x14ac:dyDescent="0.2">
      <c r="A151" s="101"/>
      <c r="B151" s="55" t="s">
        <v>89</v>
      </c>
      <c r="C151" s="102"/>
      <c r="D151" s="103"/>
      <c r="E151" s="104"/>
      <c r="F151" s="92"/>
      <c r="G151" s="35"/>
      <c r="H151" s="35"/>
    </row>
    <row r="152" spans="1:8" s="3" customFormat="1" ht="15" customHeight="1" x14ac:dyDescent="0.2">
      <c r="A152" s="52"/>
      <c r="B152" s="108" t="s">
        <v>79</v>
      </c>
      <c r="C152" s="9"/>
      <c r="D152" s="74" t="s">
        <v>2</v>
      </c>
      <c r="E152" s="79">
        <v>1</v>
      </c>
      <c r="F152" s="10"/>
      <c r="G152" s="4"/>
      <c r="H152" s="4"/>
    </row>
    <row r="153" spans="1:8" s="3" customFormat="1" ht="153" x14ac:dyDescent="0.2">
      <c r="A153" s="52"/>
      <c r="B153" s="55" t="s">
        <v>77</v>
      </c>
      <c r="C153" s="9"/>
      <c r="F153" s="10"/>
      <c r="G153" s="4"/>
      <c r="H153" s="4"/>
    </row>
    <row r="154" spans="1:8" s="3" customFormat="1" ht="15" customHeight="1" x14ac:dyDescent="0.2">
      <c r="A154" s="52"/>
      <c r="B154" s="9" t="s">
        <v>80</v>
      </c>
      <c r="C154" s="9"/>
      <c r="D154" s="74" t="s">
        <v>2</v>
      </c>
      <c r="E154" s="79">
        <v>8</v>
      </c>
      <c r="F154" s="10"/>
      <c r="G154" s="4"/>
      <c r="H154" s="4"/>
    </row>
    <row r="155" spans="1:8" s="3" customFormat="1" ht="178.5" x14ac:dyDescent="0.2">
      <c r="A155" s="52"/>
      <c r="B155" s="55" t="s">
        <v>90</v>
      </c>
      <c r="C155" s="9"/>
      <c r="D155" s="10"/>
      <c r="E155" s="6"/>
      <c r="F155" s="10"/>
      <c r="G155" s="4"/>
      <c r="H155" s="4"/>
    </row>
    <row r="156" spans="1:8" s="3" customFormat="1" ht="15" customHeight="1" x14ac:dyDescent="0.2">
      <c r="A156" s="52"/>
      <c r="B156" s="9" t="s">
        <v>81</v>
      </c>
      <c r="C156" s="9"/>
      <c r="D156" s="74" t="s">
        <v>2</v>
      </c>
      <c r="E156" s="79">
        <v>4</v>
      </c>
      <c r="F156" s="10"/>
      <c r="G156" s="4"/>
      <c r="H156" s="4"/>
    </row>
    <row r="157" spans="1:8" s="3" customFormat="1" ht="38.25" x14ac:dyDescent="0.2">
      <c r="A157" s="52"/>
      <c r="B157" s="55" t="s">
        <v>73</v>
      </c>
      <c r="C157" s="9"/>
      <c r="D157" s="74"/>
      <c r="E157" s="79"/>
      <c r="F157" s="10"/>
      <c r="G157" s="4"/>
      <c r="H157" s="4"/>
    </row>
    <row r="158" spans="1:8" s="3" customFormat="1" ht="15" customHeight="1" x14ac:dyDescent="0.2">
      <c r="A158" s="52"/>
      <c r="B158" s="9" t="s">
        <v>82</v>
      </c>
      <c r="C158" s="9"/>
      <c r="D158" s="74" t="s">
        <v>2</v>
      </c>
      <c r="E158" s="79">
        <v>4</v>
      </c>
      <c r="F158" s="10"/>
      <c r="G158" s="4"/>
      <c r="H158" s="4"/>
    </row>
    <row r="159" spans="1:8" s="3" customFormat="1" ht="114.75" x14ac:dyDescent="0.2">
      <c r="A159" s="52"/>
      <c r="B159" s="55" t="s">
        <v>74</v>
      </c>
      <c r="C159" s="9"/>
      <c r="D159" s="74"/>
      <c r="E159" s="79"/>
      <c r="F159" s="10"/>
      <c r="G159" s="4"/>
      <c r="H159" s="4"/>
    </row>
    <row r="160" spans="1:8" s="3" customFormat="1" ht="12.75" x14ac:dyDescent="0.2">
      <c r="A160" s="52"/>
      <c r="B160" s="9" t="s">
        <v>83</v>
      </c>
      <c r="C160" s="9"/>
      <c r="D160" s="74" t="s">
        <v>2</v>
      </c>
      <c r="E160" s="79">
        <v>4</v>
      </c>
      <c r="F160" s="10"/>
      <c r="G160" s="4"/>
      <c r="H160" s="4"/>
    </row>
    <row r="161" spans="1:8" s="3" customFormat="1" ht="51" x14ac:dyDescent="0.2">
      <c r="A161" s="52"/>
      <c r="B161" s="55" t="s">
        <v>75</v>
      </c>
      <c r="C161" s="9"/>
      <c r="D161" s="74"/>
      <c r="E161" s="79"/>
      <c r="F161" s="10"/>
      <c r="G161" s="4"/>
      <c r="H161" s="4"/>
    </row>
    <row r="162" spans="1:8" s="3" customFormat="1" ht="12.75" x14ac:dyDescent="0.2">
      <c r="A162" s="52"/>
      <c r="B162" s="9" t="s">
        <v>84</v>
      </c>
      <c r="C162" s="9"/>
      <c r="D162" s="74" t="s">
        <v>2</v>
      </c>
      <c r="E162" s="79">
        <v>4</v>
      </c>
      <c r="F162" s="10"/>
      <c r="G162" s="4"/>
      <c r="H162" s="4"/>
    </row>
    <row r="163" spans="1:8" s="3" customFormat="1" ht="25.5" x14ac:dyDescent="0.2">
      <c r="A163" s="52"/>
      <c r="B163" s="55" t="s">
        <v>76</v>
      </c>
      <c r="C163" s="9"/>
      <c r="D163" s="74"/>
      <c r="E163" s="79"/>
      <c r="F163" s="10"/>
      <c r="G163" s="4"/>
      <c r="H163" s="4"/>
    </row>
    <row r="164" spans="1:8" s="3" customFormat="1" ht="12.75" x14ac:dyDescent="0.2">
      <c r="A164" s="52"/>
      <c r="B164" s="9" t="s">
        <v>85</v>
      </c>
      <c r="C164" s="9"/>
      <c r="D164" s="74" t="s">
        <v>2</v>
      </c>
      <c r="E164" s="79">
        <v>12</v>
      </c>
      <c r="F164" s="10"/>
      <c r="G164" s="4"/>
      <c r="H164" s="4"/>
    </row>
    <row r="165" spans="1:8" s="3" customFormat="1" ht="12.75" x14ac:dyDescent="0.2">
      <c r="A165" s="72"/>
      <c r="B165" s="58" t="s">
        <v>86</v>
      </c>
      <c r="C165" s="34"/>
      <c r="D165" s="92" t="s">
        <v>1</v>
      </c>
      <c r="E165" s="46">
        <v>1</v>
      </c>
      <c r="F165" s="38"/>
      <c r="G165" s="35"/>
      <c r="H165" s="35"/>
    </row>
    <row r="166" spans="1:8" s="3" customFormat="1" ht="12.75" x14ac:dyDescent="0.2">
      <c r="A166" s="72"/>
      <c r="B166" s="34" t="s">
        <v>87</v>
      </c>
      <c r="C166" s="34"/>
      <c r="D166" s="92" t="s">
        <v>1</v>
      </c>
      <c r="E166" s="46">
        <v>1</v>
      </c>
      <c r="F166" s="38"/>
      <c r="G166" s="35"/>
      <c r="H166" s="35"/>
    </row>
    <row r="167" spans="1:8" s="3" customFormat="1" ht="12.75" x14ac:dyDescent="0.2">
      <c r="A167" s="72"/>
      <c r="B167" s="40" t="s">
        <v>42</v>
      </c>
      <c r="C167" s="40"/>
      <c r="D167" s="93" t="s">
        <v>1</v>
      </c>
      <c r="E167" s="41">
        <v>8</v>
      </c>
      <c r="F167" s="92"/>
      <c r="G167" s="35"/>
      <c r="H167" s="35"/>
    </row>
    <row r="168" spans="1:8" s="3" customFormat="1" ht="15" customHeight="1" x14ac:dyDescent="0.2">
      <c r="A168" s="52"/>
      <c r="B168" s="9"/>
      <c r="C168" s="9"/>
      <c r="D168" s="10"/>
      <c r="E168" s="6"/>
      <c r="F168" s="10"/>
      <c r="G168" s="4"/>
      <c r="H168" s="4"/>
    </row>
    <row r="169" spans="1:8" s="3" customFormat="1" ht="15" customHeight="1" x14ac:dyDescent="0.2">
      <c r="A169" s="52"/>
      <c r="B169" s="9"/>
      <c r="C169" s="9"/>
      <c r="D169" s="10"/>
      <c r="E169" s="6"/>
      <c r="F169" s="10"/>
      <c r="G169" s="4"/>
      <c r="H169" s="4"/>
    </row>
    <row r="170" spans="1:8" s="3" customFormat="1" ht="25.5" x14ac:dyDescent="0.2">
      <c r="A170" s="53">
        <v>5</v>
      </c>
      <c r="B170" s="106" t="s">
        <v>102</v>
      </c>
      <c r="C170" s="26"/>
      <c r="D170" s="10"/>
      <c r="E170" s="6"/>
      <c r="F170" s="10"/>
      <c r="G170" s="4"/>
      <c r="H170" s="4"/>
    </row>
    <row r="171" spans="1:8" s="3" customFormat="1" ht="12.75" x14ac:dyDescent="0.2">
      <c r="A171" s="52"/>
      <c r="B171" s="5"/>
      <c r="C171" s="5"/>
      <c r="D171" s="10"/>
      <c r="E171" s="6"/>
      <c r="F171" s="8"/>
      <c r="G171" s="4"/>
    </row>
    <row r="172" spans="1:8" s="3" customFormat="1" ht="102" x14ac:dyDescent="0.2">
      <c r="A172" s="52"/>
      <c r="B172" s="5" t="s">
        <v>31</v>
      </c>
      <c r="C172" s="5"/>
      <c r="D172" s="10" t="s">
        <v>2</v>
      </c>
      <c r="E172" s="6">
        <v>14</v>
      </c>
      <c r="F172" s="8"/>
      <c r="G172" s="4"/>
    </row>
    <row r="173" spans="1:8" s="3" customFormat="1" ht="54.75" customHeight="1" x14ac:dyDescent="0.2">
      <c r="A173" s="52"/>
      <c r="B173" s="7" t="s">
        <v>24</v>
      </c>
      <c r="C173" s="7"/>
      <c r="D173" s="10" t="s">
        <v>1</v>
      </c>
      <c r="E173" s="6">
        <v>14</v>
      </c>
      <c r="F173" s="8"/>
      <c r="G173" s="4"/>
    </row>
    <row r="174" spans="1:8" s="3" customFormat="1" ht="76.5" x14ac:dyDescent="0.2">
      <c r="A174" s="52"/>
      <c r="B174" s="7" t="s">
        <v>105</v>
      </c>
      <c r="C174" s="7"/>
      <c r="D174" s="10" t="s">
        <v>1</v>
      </c>
      <c r="E174" s="6">
        <v>1</v>
      </c>
      <c r="F174" s="8"/>
      <c r="G174" s="4"/>
    </row>
    <row r="175" spans="1:8" s="3" customFormat="1" ht="89.25" x14ac:dyDescent="0.2">
      <c r="A175" s="52"/>
      <c r="B175" s="7" t="s">
        <v>106</v>
      </c>
      <c r="C175" s="7"/>
      <c r="D175" s="10" t="s">
        <v>1</v>
      </c>
      <c r="E175" s="6">
        <v>1</v>
      </c>
      <c r="F175" s="8"/>
      <c r="G175" s="4"/>
    </row>
    <row r="176" spans="1:8" s="3" customFormat="1" ht="76.5" x14ac:dyDescent="0.2">
      <c r="A176" s="52"/>
      <c r="B176" s="7" t="s">
        <v>91</v>
      </c>
      <c r="C176" s="7"/>
      <c r="D176" s="10" t="s">
        <v>2</v>
      </c>
      <c r="E176" s="6">
        <v>7</v>
      </c>
      <c r="F176" s="8"/>
      <c r="G176" s="4"/>
    </row>
    <row r="177" spans="1:8" s="3" customFormat="1" ht="76.5" x14ac:dyDescent="0.2">
      <c r="A177" s="52"/>
      <c r="B177" s="7" t="s">
        <v>92</v>
      </c>
      <c r="C177" s="7"/>
      <c r="D177" s="10" t="s">
        <v>2</v>
      </c>
      <c r="E177" s="6">
        <v>14</v>
      </c>
      <c r="F177" s="8"/>
      <c r="G177" s="4"/>
    </row>
    <row r="178" spans="1:8" s="3" customFormat="1" ht="52.5" customHeight="1" x14ac:dyDescent="0.2">
      <c r="A178" s="52"/>
      <c r="B178" s="7" t="s">
        <v>15</v>
      </c>
      <c r="C178" s="7"/>
      <c r="D178" s="10" t="s">
        <v>2</v>
      </c>
      <c r="E178" s="6">
        <v>4</v>
      </c>
      <c r="F178" s="8"/>
      <c r="G178" s="4"/>
    </row>
    <row r="179" spans="1:8" s="3" customFormat="1" ht="27.75" customHeight="1" x14ac:dyDescent="0.2">
      <c r="A179" s="52"/>
      <c r="B179" s="11" t="s">
        <v>16</v>
      </c>
      <c r="C179" s="11"/>
      <c r="D179" s="10" t="s">
        <v>2</v>
      </c>
      <c r="E179" s="6">
        <v>28</v>
      </c>
      <c r="F179" s="8"/>
      <c r="G179" s="4"/>
    </row>
    <row r="180" spans="1:8" s="3" customFormat="1" ht="27.75" customHeight="1" x14ac:dyDescent="0.2">
      <c r="A180" s="52"/>
      <c r="B180" s="11" t="s">
        <v>17</v>
      </c>
      <c r="C180" s="11"/>
      <c r="D180" s="10" t="s">
        <v>2</v>
      </c>
      <c r="E180" s="6">
        <v>50</v>
      </c>
      <c r="F180" s="8"/>
      <c r="G180" s="4"/>
    </row>
    <row r="181" spans="1:8" s="3" customFormat="1" ht="26.25" customHeight="1" x14ac:dyDescent="0.2">
      <c r="A181" s="52"/>
      <c r="B181" s="11" t="s">
        <v>18</v>
      </c>
      <c r="C181" s="11"/>
      <c r="D181" s="10" t="s">
        <v>2</v>
      </c>
      <c r="E181" s="6">
        <v>80</v>
      </c>
      <c r="F181" s="8"/>
      <c r="G181" s="4"/>
    </row>
    <row r="182" spans="1:8" s="3" customFormat="1" ht="27.75" customHeight="1" x14ac:dyDescent="0.2">
      <c r="A182" s="52"/>
      <c r="B182" s="7" t="s">
        <v>19</v>
      </c>
      <c r="C182" s="7"/>
      <c r="D182" s="10" t="s">
        <v>3</v>
      </c>
      <c r="E182" s="6">
        <v>50</v>
      </c>
      <c r="F182" s="8"/>
      <c r="G182" s="4"/>
    </row>
    <row r="183" spans="1:8" s="3" customFormat="1" ht="63.75" x14ac:dyDescent="0.2">
      <c r="A183" s="52"/>
      <c r="B183" s="25" t="s">
        <v>20</v>
      </c>
      <c r="C183" s="25"/>
      <c r="D183" s="10" t="s">
        <v>4</v>
      </c>
      <c r="E183" s="6">
        <v>6</v>
      </c>
      <c r="F183" s="8"/>
      <c r="G183" s="4"/>
    </row>
    <row r="184" spans="1:8" s="3" customFormat="1" ht="25.5" x14ac:dyDescent="0.2">
      <c r="A184" s="52"/>
      <c r="B184" s="7" t="s">
        <v>21</v>
      </c>
      <c r="C184" s="7"/>
      <c r="D184" s="10" t="s">
        <v>2</v>
      </c>
      <c r="E184" s="6">
        <v>10</v>
      </c>
      <c r="F184" s="8"/>
      <c r="G184" s="4"/>
    </row>
    <row r="185" spans="1:8" s="3" customFormat="1" ht="38.25" x14ac:dyDescent="0.2">
      <c r="A185" s="52"/>
      <c r="B185" s="7" t="s">
        <v>22</v>
      </c>
      <c r="C185" s="7"/>
      <c r="D185" s="10" t="s">
        <v>4</v>
      </c>
      <c r="E185" s="6">
        <v>100</v>
      </c>
      <c r="F185" s="8"/>
      <c r="G185" s="4"/>
    </row>
    <row r="186" spans="1:8" s="3" customFormat="1" ht="12.75" x14ac:dyDescent="0.2">
      <c r="A186" s="52"/>
      <c r="B186" s="7" t="s">
        <v>107</v>
      </c>
      <c r="C186" s="7"/>
      <c r="D186" s="10" t="s">
        <v>1</v>
      </c>
      <c r="E186" s="6">
        <v>1</v>
      </c>
      <c r="F186" s="8"/>
      <c r="G186" s="4"/>
    </row>
    <row r="187" spans="1:8" s="3" customFormat="1" ht="14.25" customHeight="1" x14ac:dyDescent="0.2">
      <c r="A187" s="52"/>
      <c r="B187" s="40" t="s">
        <v>42</v>
      </c>
      <c r="C187" s="40"/>
      <c r="D187" s="93" t="s">
        <v>1</v>
      </c>
      <c r="E187" s="41">
        <v>8</v>
      </c>
      <c r="F187" s="10"/>
      <c r="G187" s="4"/>
      <c r="H187" s="4"/>
    </row>
    <row r="188" spans="1:8" s="3" customFormat="1" ht="12.75" x14ac:dyDescent="0.2">
      <c r="A188" s="52"/>
      <c r="B188" s="7" t="s">
        <v>10</v>
      </c>
      <c r="C188" s="7"/>
      <c r="D188" s="10"/>
      <c r="E188" s="6"/>
      <c r="F188" s="8"/>
      <c r="G188" s="4"/>
    </row>
    <row r="189" spans="1:8" s="3" customFormat="1" ht="25.5" x14ac:dyDescent="0.2">
      <c r="A189" s="53">
        <v>6</v>
      </c>
      <c r="B189" s="58" t="s">
        <v>34</v>
      </c>
      <c r="C189" s="58"/>
      <c r="D189" s="94"/>
      <c r="E189" s="47"/>
      <c r="F189" s="17"/>
      <c r="G189" s="12"/>
      <c r="H189" s="12"/>
    </row>
    <row r="190" spans="1:8" s="3" customFormat="1" ht="14.25" x14ac:dyDescent="0.2">
      <c r="A190" s="52"/>
      <c r="B190" s="37" t="s">
        <v>118</v>
      </c>
      <c r="C190" s="37"/>
      <c r="D190" s="95" t="s">
        <v>4</v>
      </c>
      <c r="E190" s="47">
        <v>3200</v>
      </c>
      <c r="F190" s="135"/>
      <c r="G190" s="16"/>
      <c r="H190" s="16"/>
    </row>
    <row r="191" spans="1:8" s="3" customFormat="1" ht="14.25" x14ac:dyDescent="0.2">
      <c r="A191" s="72"/>
      <c r="B191" s="37" t="s">
        <v>104</v>
      </c>
      <c r="C191" s="37"/>
      <c r="D191" s="74" t="s">
        <v>4</v>
      </c>
      <c r="E191" s="79">
        <v>120</v>
      </c>
      <c r="F191" s="115"/>
      <c r="G191" s="116"/>
      <c r="H191" s="116"/>
    </row>
    <row r="192" spans="1:8" s="3" customFormat="1" ht="14.25" x14ac:dyDescent="0.2">
      <c r="A192" s="52"/>
      <c r="B192" s="37"/>
      <c r="C192" s="37"/>
      <c r="D192" s="95"/>
      <c r="E192" s="47"/>
      <c r="F192" s="15"/>
      <c r="G192" s="13"/>
      <c r="H192" s="13"/>
    </row>
    <row r="193" spans="1:8" s="3" customFormat="1" ht="38.25" x14ac:dyDescent="0.2">
      <c r="A193" s="53">
        <v>7</v>
      </c>
      <c r="B193" s="58" t="s">
        <v>35</v>
      </c>
      <c r="C193" s="58"/>
      <c r="D193" s="95"/>
      <c r="E193" s="47"/>
      <c r="F193" s="15"/>
      <c r="G193" s="13"/>
      <c r="H193" s="13"/>
    </row>
    <row r="194" spans="1:8" s="3" customFormat="1" ht="14.25" x14ac:dyDescent="0.2">
      <c r="A194" s="52"/>
      <c r="B194" s="37" t="s">
        <v>93</v>
      </c>
      <c r="C194" s="37"/>
      <c r="D194" s="95" t="s">
        <v>4</v>
      </c>
      <c r="E194" s="47">
        <v>450</v>
      </c>
      <c r="F194" s="135"/>
      <c r="G194" s="13"/>
      <c r="H194" s="13"/>
    </row>
    <row r="195" spans="1:8" s="3" customFormat="1" ht="14.25" customHeight="1" x14ac:dyDescent="0.2">
      <c r="A195" s="52"/>
      <c r="B195" s="37"/>
      <c r="C195" s="37"/>
      <c r="D195" s="95"/>
      <c r="E195" s="47"/>
      <c r="F195" s="15"/>
      <c r="G195" s="13"/>
      <c r="H195" s="13"/>
    </row>
    <row r="196" spans="1:8" s="3" customFormat="1" ht="25.5" x14ac:dyDescent="0.2">
      <c r="A196" s="101">
        <v>8</v>
      </c>
      <c r="B196" s="34" t="s">
        <v>64</v>
      </c>
      <c r="C196" s="34"/>
      <c r="D196" s="92"/>
      <c r="E196" s="46"/>
      <c r="F196" s="38"/>
      <c r="G196" s="35"/>
    </row>
    <row r="197" spans="1:8" s="3" customFormat="1" ht="14.25" customHeight="1" x14ac:dyDescent="0.2">
      <c r="A197" s="52"/>
      <c r="B197" s="34" t="s">
        <v>119</v>
      </c>
      <c r="C197" s="34"/>
      <c r="D197" s="10" t="s">
        <v>2</v>
      </c>
      <c r="E197" s="6">
        <v>64</v>
      </c>
      <c r="F197" s="8"/>
      <c r="G197" s="4"/>
    </row>
    <row r="198" spans="1:8" s="3" customFormat="1" ht="14.25" customHeight="1" x14ac:dyDescent="0.2">
      <c r="A198" s="52"/>
      <c r="B198" s="34" t="s">
        <v>94</v>
      </c>
      <c r="C198" s="7"/>
      <c r="D198" s="10" t="s">
        <v>2</v>
      </c>
      <c r="E198" s="6">
        <v>32</v>
      </c>
      <c r="F198" s="8"/>
      <c r="G198" s="4"/>
    </row>
    <row r="199" spans="1:8" s="3" customFormat="1" ht="14.25" customHeight="1" x14ac:dyDescent="0.2">
      <c r="A199" s="52"/>
      <c r="B199" s="7"/>
      <c r="C199" s="7"/>
      <c r="D199" s="10"/>
      <c r="E199" s="6"/>
      <c r="F199" s="8"/>
      <c r="G199" s="4"/>
    </row>
    <row r="200" spans="1:8" s="3" customFormat="1" ht="12.75" x14ac:dyDescent="0.2">
      <c r="A200" s="53">
        <v>9</v>
      </c>
      <c r="B200" s="14" t="s">
        <v>103</v>
      </c>
      <c r="C200" s="14"/>
      <c r="D200" s="10" t="s">
        <v>4</v>
      </c>
      <c r="E200" s="6">
        <v>600</v>
      </c>
      <c r="F200" s="136"/>
      <c r="G200" s="4"/>
    </row>
    <row r="201" spans="1:8" s="3" customFormat="1" ht="14.25" customHeight="1" x14ac:dyDescent="0.2">
      <c r="A201" s="52"/>
      <c r="B201" s="7"/>
      <c r="C201" s="7"/>
      <c r="D201" s="10"/>
      <c r="E201" s="6"/>
      <c r="F201" s="8"/>
      <c r="G201" s="4"/>
    </row>
    <row r="202" spans="1:8" s="3" customFormat="1" ht="51" x14ac:dyDescent="0.2">
      <c r="A202" s="53">
        <v>10</v>
      </c>
      <c r="B202" s="36" t="s">
        <v>121</v>
      </c>
      <c r="C202" s="36"/>
      <c r="D202" s="92"/>
      <c r="E202" s="46"/>
      <c r="F202" s="10"/>
      <c r="G202" s="4"/>
    </row>
    <row r="203" spans="1:8" s="3" customFormat="1" ht="15" customHeight="1" x14ac:dyDescent="0.2">
      <c r="A203" s="52"/>
      <c r="B203" s="37" t="s">
        <v>32</v>
      </c>
      <c r="C203" s="37"/>
      <c r="D203" s="92" t="s">
        <v>4</v>
      </c>
      <c r="E203" s="46">
        <v>800</v>
      </c>
      <c r="F203" s="136"/>
      <c r="G203" s="4"/>
    </row>
    <row r="204" spans="1:8" s="3" customFormat="1" ht="15" customHeight="1" x14ac:dyDescent="0.2">
      <c r="A204" s="52"/>
      <c r="B204" s="37" t="s">
        <v>33</v>
      </c>
      <c r="C204" s="37"/>
      <c r="D204" s="92" t="s">
        <v>4</v>
      </c>
      <c r="E204" s="46">
        <v>320</v>
      </c>
      <c r="F204" s="136"/>
      <c r="G204" s="4"/>
    </row>
    <row r="205" spans="1:8" s="3" customFormat="1" ht="15" customHeight="1" x14ac:dyDescent="0.2">
      <c r="A205" s="52"/>
      <c r="B205" s="9"/>
      <c r="C205" s="9"/>
      <c r="D205" s="10"/>
      <c r="E205" s="6"/>
      <c r="F205" s="10"/>
      <c r="G205" s="4"/>
    </row>
    <row r="206" spans="1:8" s="3" customFormat="1" ht="38.25" x14ac:dyDescent="0.2">
      <c r="A206" s="53">
        <v>11</v>
      </c>
      <c r="B206" s="14" t="s">
        <v>108</v>
      </c>
      <c r="C206" s="14"/>
      <c r="D206" s="10" t="s">
        <v>1</v>
      </c>
      <c r="E206" s="6">
        <v>8</v>
      </c>
      <c r="F206" s="8"/>
      <c r="G206" s="4"/>
    </row>
    <row r="207" spans="1:8" s="3" customFormat="1" ht="15" customHeight="1" x14ac:dyDescent="0.2">
      <c r="A207" s="52"/>
      <c r="B207" s="9"/>
      <c r="C207" s="9"/>
      <c r="D207" s="10"/>
      <c r="E207" s="6"/>
      <c r="F207" s="10"/>
      <c r="G207" s="4"/>
    </row>
    <row r="208" spans="1:8" s="3" customFormat="1" ht="25.5" x14ac:dyDescent="0.2">
      <c r="A208" s="53">
        <v>12</v>
      </c>
      <c r="B208" s="55" t="s">
        <v>46</v>
      </c>
      <c r="C208" s="7"/>
      <c r="D208" s="10" t="s">
        <v>1</v>
      </c>
      <c r="E208" s="6">
        <v>1</v>
      </c>
      <c r="F208" s="8"/>
      <c r="G208" s="4"/>
    </row>
    <row r="209" spans="1:8" s="63" customFormat="1" ht="15" thickBot="1" x14ac:dyDescent="0.25">
      <c r="A209" s="59"/>
      <c r="B209" s="62"/>
      <c r="C209" s="60"/>
      <c r="D209" s="90"/>
      <c r="E209" s="61"/>
      <c r="F209" s="19"/>
      <c r="G209" s="18"/>
    </row>
    <row r="210" spans="1:8" s="3" customFormat="1" ht="12.75" x14ac:dyDescent="0.2">
      <c r="A210" s="64"/>
      <c r="B210" s="65" t="s">
        <v>47</v>
      </c>
      <c r="C210" s="66"/>
      <c r="D210" s="96" t="s">
        <v>48</v>
      </c>
      <c r="E210" s="98"/>
      <c r="F210" s="67"/>
      <c r="G210" s="68"/>
    </row>
    <row r="213" spans="1:8" s="22" customFormat="1" ht="18" x14ac:dyDescent="0.25">
      <c r="A213" s="49"/>
      <c r="B213" s="27" t="s">
        <v>95</v>
      </c>
      <c r="C213" s="27"/>
      <c r="D213" s="88"/>
      <c r="E213" s="43"/>
    </row>
    <row r="214" spans="1:8" s="22" customFormat="1" ht="15" thickBot="1" x14ac:dyDescent="0.25">
      <c r="A214" s="49"/>
      <c r="B214" s="24"/>
      <c r="C214" s="24"/>
      <c r="D214" s="88"/>
      <c r="E214" s="43"/>
    </row>
    <row r="215" spans="1:8" s="20" customFormat="1" ht="24.75" customHeight="1" thickBot="1" x14ac:dyDescent="0.25">
      <c r="A215" s="81" t="s">
        <v>68</v>
      </c>
      <c r="B215" s="82" t="s">
        <v>69</v>
      </c>
      <c r="C215" s="82"/>
      <c r="D215" s="83" t="s">
        <v>70</v>
      </c>
      <c r="E215" s="84" t="s">
        <v>0</v>
      </c>
      <c r="F215" s="85" t="s">
        <v>71</v>
      </c>
      <c r="G215" s="86" t="s">
        <v>72</v>
      </c>
    </row>
    <row r="216" spans="1:8" s="3" customFormat="1" ht="15" customHeight="1" x14ac:dyDescent="0.2">
      <c r="A216" s="52"/>
      <c r="B216" s="7"/>
      <c r="C216" s="7"/>
      <c r="D216" s="10"/>
      <c r="E216" s="6"/>
      <c r="F216" s="8"/>
      <c r="G216" s="4"/>
      <c r="H216" s="4"/>
    </row>
    <row r="217" spans="1:8" s="77" customFormat="1" ht="63.75" x14ac:dyDescent="0.2">
      <c r="A217" s="39">
        <v>1</v>
      </c>
      <c r="B217" s="55" t="s">
        <v>98</v>
      </c>
      <c r="C217" s="73"/>
      <c r="F217" s="76"/>
      <c r="G217" s="109"/>
    </row>
    <row r="218" spans="1:8" s="77" customFormat="1" ht="127.5" x14ac:dyDescent="0.2">
      <c r="A218" s="39"/>
      <c r="B218" s="55" t="s">
        <v>99</v>
      </c>
      <c r="C218" s="73"/>
      <c r="D218" s="75" t="s">
        <v>1</v>
      </c>
      <c r="E218" s="75">
        <v>8</v>
      </c>
      <c r="F218" s="76"/>
      <c r="G218" s="109"/>
    </row>
    <row r="219" spans="1:8" s="112" customFormat="1" ht="12.75" x14ac:dyDescent="0.2">
      <c r="A219" s="110"/>
      <c r="B219" s="111"/>
      <c r="D219" s="113"/>
      <c r="E219" s="113"/>
      <c r="G219" s="107"/>
    </row>
    <row r="220" spans="1:8" s="107" customFormat="1" ht="12.75" x14ac:dyDescent="0.2">
      <c r="A220" s="110">
        <v>2</v>
      </c>
      <c r="B220" s="114" t="s">
        <v>96</v>
      </c>
      <c r="D220" s="97" t="s">
        <v>1</v>
      </c>
      <c r="E220" s="97">
        <v>1</v>
      </c>
    </row>
    <row r="221" spans="1:8" s="63" customFormat="1" ht="15" thickBot="1" x14ac:dyDescent="0.25">
      <c r="A221" s="59"/>
      <c r="B221" s="62"/>
      <c r="C221" s="60"/>
      <c r="D221" s="90"/>
      <c r="E221" s="61"/>
      <c r="F221" s="19"/>
      <c r="G221" s="18"/>
    </row>
    <row r="222" spans="1:8" s="3" customFormat="1" ht="12.75" x14ac:dyDescent="0.2">
      <c r="A222" s="64"/>
      <c r="B222" s="65" t="s">
        <v>47</v>
      </c>
      <c r="C222" s="66"/>
      <c r="D222" s="96" t="s">
        <v>48</v>
      </c>
      <c r="E222" s="98"/>
      <c r="F222" s="67"/>
      <c r="G222" s="68"/>
    </row>
  </sheetData>
  <phoneticPr fontId="0" type="noConversion"/>
  <printOptions horizontalCentered="1"/>
  <pageMargins left="0.75" right="0.75" top="0.55118110236220474" bottom="0.59055118110236227" header="0" footer="0"/>
  <pageSetup paperSize="9" scale="89" fitToHeight="0" orientation="portrait" r:id="rId1"/>
  <headerFooter alignWithMargins="0">
    <oddHeader>&amp;C2_Popis_ELEKTRO_Nadvišanje frigogalerij_FAZA 1</oddHeader>
    <oddFooter>&amp;CStran&amp;P</oddFooter>
  </headerFooter>
  <rowBreaks count="6" manualBreakCount="6">
    <brk id="23" max="6" man="1"/>
    <brk id="67" max="6" man="1"/>
    <brk id="108" max="6" man="1"/>
    <brk id="147" max="6" man="1"/>
    <brk id="160" max="6" man="1"/>
    <brk id="21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Popis del FRIGOGALERIJE-FAZA 1</vt:lpstr>
      <vt:lpstr>'Popis del FRIGOGALERIJE-FAZA 1'!Print_Area</vt:lpstr>
    </vt:vector>
  </TitlesOfParts>
  <Company>ESOTECH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Samo Bastič</dc:creator>
  <cp:lastModifiedBy>Dolher David</cp:lastModifiedBy>
  <cp:lastPrinted>2016-03-01T14:30:01Z</cp:lastPrinted>
  <dcterms:created xsi:type="dcterms:W3CDTF">2003-05-14T06:11:33Z</dcterms:created>
  <dcterms:modified xsi:type="dcterms:W3CDTF">2016-03-01T14:31:28Z</dcterms:modified>
</cp:coreProperties>
</file>