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1.lukakoper.local\Home$\raubare\MyDocuments\Mreza\Dokumentacija\Tideworks\Zamenjava brezzicnih terminalov - 2018\"/>
    </mc:Choice>
  </mc:AlternateContent>
  <xr:revisionPtr revIDLastSave="0" documentId="10_ncr:100000_{6517DB9B-0AD4-466F-AAC6-A4ECF9E326C9}" xr6:coauthVersionLast="31" xr6:coauthVersionMax="31" xr10:uidLastSave="{00000000-0000-0000-0000-000000000000}"/>
  <bookViews>
    <workbookView xWindow="12585" yWindow="-15" windowWidth="2745" windowHeight="6105" xr2:uid="{00000000-000D-0000-FFFF-FFFF00000000}"/>
  </bookViews>
  <sheets>
    <sheet name="Sheet1" sheetId="1" r:id="rId1"/>
    <sheet name="Sheet2" sheetId="2" r:id="rId2"/>
    <sheet name="Sheet3" sheetId="3" r:id="rId3"/>
  </sheets>
  <calcPr calcId="179017"/>
</workbook>
</file>

<file path=xl/calcChain.xml><?xml version="1.0" encoding="utf-8"?>
<calcChain xmlns="http://schemas.openxmlformats.org/spreadsheetml/2006/main">
  <c r="A34" i="1" l="1"/>
  <c r="A35" i="1" s="1"/>
  <c r="A36" i="1" s="1"/>
  <c r="A37" i="1" s="1"/>
  <c r="A33" i="1"/>
  <c r="A119" i="1" l="1"/>
  <c r="A88" i="1" l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l="1"/>
  <c r="A107" i="1" l="1"/>
  <c r="A108" i="1" s="1"/>
  <c r="A109" i="1" s="1"/>
  <c r="A48" i="1" l="1"/>
  <c r="A6" i="1"/>
  <c r="A7" i="1" l="1"/>
  <c r="A8" i="1" s="1"/>
  <c r="A9" i="1" s="1"/>
  <c r="A10" i="1" l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49" i="1"/>
  <c r="A50" i="1" s="1"/>
  <c r="A51" i="1" s="1"/>
  <c r="A22" i="1" l="1"/>
  <c r="A23" i="1" s="1"/>
  <c r="A24" i="1" s="1"/>
  <c r="A25" i="1" s="1"/>
  <c r="A26" i="1" s="1"/>
  <c r="A27" i="1" s="1"/>
  <c r="A28" i="1" s="1"/>
  <c r="A29" i="1" s="1"/>
  <c r="A30" i="1" s="1"/>
  <c r="A31" i="1" s="1"/>
  <c r="A52" i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32" i="1" l="1"/>
</calcChain>
</file>

<file path=xl/sharedStrings.xml><?xml version="1.0" encoding="utf-8"?>
<sst xmlns="http://schemas.openxmlformats.org/spreadsheetml/2006/main" count="213" uniqueCount="78">
  <si>
    <t>Št.</t>
  </si>
  <si>
    <t>Oprema</t>
  </si>
  <si>
    <t>Enota</t>
  </si>
  <si>
    <t>Količina</t>
  </si>
  <si>
    <t>Cena (enota)</t>
  </si>
  <si>
    <t>Cena (skupaj)</t>
  </si>
  <si>
    <t>kos</t>
  </si>
  <si>
    <r>
      <t xml:space="preserve">Predelava napajalnega kabla mini PC-ja:
</t>
    </r>
    <r>
      <rPr>
        <sz val="10"/>
        <color theme="1"/>
        <rFont val="Tahoma"/>
        <family val="2"/>
        <charset val="238"/>
      </rPr>
      <t>zamenjava konektorja na kablu mini PC-ja z moškim AMP TE 796096-2</t>
    </r>
  </si>
  <si>
    <t>m</t>
  </si>
  <si>
    <t>Montaža opreme in potni stroški</t>
  </si>
  <si>
    <t>kpl</t>
  </si>
  <si>
    <t>Potrošni material (vezice, povezovalni kabli, vijaki, matice, itd.)</t>
  </si>
  <si>
    <t>SKUPAJ oprema TIDEWORKS (EUR brez DDV):</t>
  </si>
  <si>
    <t>SKUPAJ  oprema TIDEWORKS (EUR z DDV):</t>
  </si>
  <si>
    <r>
      <t xml:space="preserve">RAM nosilec za zaslon (bunka z VESA):
</t>
    </r>
    <r>
      <rPr>
        <sz val="10"/>
        <color theme="1"/>
        <rFont val="Tahoma"/>
        <family val="2"/>
        <charset val="238"/>
      </rPr>
      <t>RAM-2461U</t>
    </r>
  </si>
  <si>
    <r>
      <t xml:space="preserve">RAM nosilec za zaslon (roka):
</t>
    </r>
    <r>
      <rPr>
        <sz val="10"/>
        <color theme="1"/>
        <rFont val="Tahoma"/>
        <family val="2"/>
        <charset val="238"/>
      </rPr>
      <t>RAM-201U-D, dolžina roke 230mm</t>
    </r>
  </si>
  <si>
    <t>Potrošni material (vezice, povezovalni kabli, itd.)</t>
  </si>
  <si>
    <r>
      <t xml:space="preserve">Radijska postaja:
</t>
    </r>
    <r>
      <rPr>
        <sz val="10"/>
        <color theme="1"/>
        <rFont val="Tahoma"/>
        <family val="2"/>
        <charset val="238"/>
      </rPr>
      <t>DM4600e UHF</t>
    </r>
  </si>
  <si>
    <r>
      <t xml:space="preserve">DC-DC pretvornik:
</t>
    </r>
    <r>
      <rPr>
        <sz val="10"/>
        <color theme="1"/>
        <rFont val="Tahoma"/>
        <family val="2"/>
        <charset val="238"/>
      </rPr>
      <t>Pretvornik 24/12V-20A</t>
    </r>
  </si>
  <si>
    <r>
      <t xml:space="preserve">UHF sevalnik:
</t>
    </r>
    <r>
      <rPr>
        <sz val="10"/>
        <color theme="1"/>
        <rFont val="Tahoma"/>
        <family val="2"/>
        <charset val="238"/>
      </rPr>
      <t>ADS-21/07-A, 380-480MHz</t>
    </r>
  </si>
  <si>
    <r>
      <rPr>
        <b/>
        <sz val="10"/>
        <color rgb="FF000000"/>
        <rFont val="Tahoma"/>
        <family val="2"/>
        <charset val="238"/>
      </rPr>
      <t>DC napajalni kabel (2.5mm):</t>
    </r>
    <r>
      <rPr>
        <sz val="10"/>
        <color rgb="FF000000"/>
        <rFont val="Tahoma"/>
        <family val="2"/>
        <charset val="238"/>
      </rPr>
      <t xml:space="preserve">
DC dvožilni napajalni kabel dolžine 3m s premerom žile za tokovno obremenitev 7-10A, s kotnim okroglim konektorjem z notranjim premerom 2.5mm, zunanjim 5.5mm</t>
    </r>
  </si>
  <si>
    <r>
      <rPr>
        <b/>
        <sz val="10"/>
        <color rgb="FF000000"/>
        <rFont val="Tahoma"/>
        <family val="2"/>
        <charset val="238"/>
      </rPr>
      <t>DC napajalni kabel (2mm):</t>
    </r>
    <r>
      <rPr>
        <sz val="10"/>
        <color rgb="FF000000"/>
        <rFont val="Tahoma"/>
        <family val="2"/>
        <charset val="238"/>
      </rPr>
      <t xml:space="preserve">
DC dvožilni napajalni kabel dolžine 3m s premerom žile za tokovno obremenitev 7-10A, s kotnim okroglim konektorjem z notranjim premerom 2mm, zunanjim 5.5mm</t>
    </r>
  </si>
  <si>
    <r>
      <rPr>
        <b/>
        <sz val="10"/>
        <color theme="1"/>
        <rFont val="Tahoma"/>
        <family val="2"/>
        <charset val="238"/>
      </rPr>
      <t>RPSMA 90° adapter M/Ž:</t>
    </r>
    <r>
      <rPr>
        <sz val="10"/>
        <color theme="1"/>
        <rFont val="Tahoma"/>
        <family val="2"/>
        <charset val="238"/>
      </rPr>
      <t xml:space="preserve">
kotni adapter RPSMA za priklop antenskih kablov na PC</t>
    </r>
  </si>
  <si>
    <r>
      <rPr>
        <b/>
        <sz val="10"/>
        <color theme="1"/>
        <rFont val="Tahoma"/>
        <family val="2"/>
        <charset val="238"/>
      </rPr>
      <t>USB A-A podaljšek:</t>
    </r>
    <r>
      <rPr>
        <sz val="10"/>
        <color theme="1"/>
        <rFont val="Tahoma"/>
        <family val="2"/>
        <charset val="238"/>
      </rPr>
      <t xml:space="preserve">
dvojno oklopljen podaljšek dolžine 0,5m </t>
    </r>
  </si>
  <si>
    <r>
      <t xml:space="preserve">DisplayPort - HDMI Adapter:
</t>
    </r>
    <r>
      <rPr>
        <sz val="10"/>
        <color theme="1"/>
        <rFont val="Tahoma"/>
        <family val="2"/>
        <charset val="238"/>
      </rPr>
      <t>Pretvornik iz "DisplayPort" na HDMI</t>
    </r>
  </si>
  <si>
    <r>
      <t xml:space="preserve">RAM nosilec za zaslon (bunka z VESA): 
</t>
    </r>
    <r>
      <rPr>
        <sz val="10"/>
        <color theme="1"/>
        <rFont val="Tahoma"/>
        <family val="2"/>
        <charset val="238"/>
      </rPr>
      <t>RAM-D-2461U</t>
    </r>
  </si>
  <si>
    <r>
      <t xml:space="preserve">RAM nosilec za zaslon (roka): 
</t>
    </r>
    <r>
      <rPr>
        <sz val="10"/>
        <color theme="1"/>
        <rFont val="Tahoma"/>
        <family val="2"/>
        <charset val="238"/>
      </rPr>
      <t>RAM-D-201U</t>
    </r>
  </si>
  <si>
    <r>
      <t xml:space="preserve">Napajalni kabel: 
</t>
    </r>
    <r>
      <rPr>
        <sz val="10"/>
        <color theme="1"/>
        <rFont val="Tahoma"/>
        <family val="2"/>
        <charset val="238"/>
      </rPr>
      <t>Kabel 3 x 2,5 mm2 z zaščitno diodo in dušilko in zaključen z ženskim konektorjem AMP TE  1-206062-4</t>
    </r>
  </si>
  <si>
    <r>
      <rPr>
        <b/>
        <sz val="10"/>
        <color theme="1"/>
        <rFont val="Tahoma"/>
        <family val="2"/>
        <charset val="238"/>
      </rPr>
      <t>Antena za prenosni terminal:</t>
    </r>
    <r>
      <rPr>
        <sz val="10"/>
        <color theme="1"/>
        <rFont val="Tahoma"/>
        <family val="2"/>
        <charset val="238"/>
      </rPr>
      <t xml:space="preserve">
Taoglas Spartan antena 3 v 1
3*2,4/5GHz MIMO 802.11ac antena
IP67 vodoodporna
Dolžina antenskih kablov 3 metre
MA673.A.CGH.004</t>
    </r>
  </si>
  <si>
    <r>
      <rPr>
        <b/>
        <sz val="10"/>
        <color theme="1"/>
        <rFont val="Tahoma"/>
        <family val="2"/>
        <charset val="238"/>
      </rPr>
      <t>Nosilec za anteno:</t>
    </r>
    <r>
      <rPr>
        <sz val="10"/>
        <color theme="1"/>
        <rFont val="Tahoma"/>
        <family val="2"/>
        <charset val="238"/>
      </rPr>
      <t xml:space="preserve">
Nosilec za anteno iz aluminija, barvan črne barve </t>
    </r>
  </si>
  <si>
    <r>
      <rPr>
        <b/>
        <sz val="10"/>
        <color theme="1"/>
        <rFont val="Tahoma"/>
        <family val="2"/>
        <charset val="238"/>
      </rPr>
      <t>Kovinska omarica:</t>
    </r>
    <r>
      <rPr>
        <sz val="10"/>
        <color theme="1"/>
        <rFont val="Tahoma"/>
        <family val="2"/>
        <charset val="238"/>
      </rPr>
      <t xml:space="preserve">
Barvana zidna kovinska omarica dimenzij  300x400x100 (VxŠxG) barve v dogovoru z naročnikom IP66 skupaj z montažno ploščo, ključavnico in počenimi uvodnicami.  Odprtine za uvodnice se bo izdelalo na mestu montaže. Odprtine za pritrdilne stenske vijake je potrebno ustrezno vodotesno zaščititi, da voda ne prodre v kabino oz. omarico.</t>
    </r>
  </si>
  <si>
    <r>
      <rPr>
        <b/>
        <sz val="10"/>
        <color theme="1"/>
        <rFont val="Tahoma"/>
        <family val="2"/>
        <charset val="238"/>
      </rPr>
      <t>DIN nosilec za DM4000:</t>
    </r>
    <r>
      <rPr>
        <sz val="10"/>
        <color theme="1"/>
        <rFont val="Tahoma"/>
        <family val="2"/>
        <charset val="238"/>
      </rPr>
      <t xml:space="preserve">
RLN6465 in-dash mounting kit</t>
    </r>
  </si>
  <si>
    <r>
      <rPr>
        <b/>
        <sz val="10"/>
        <color theme="1"/>
        <rFont val="Tahoma"/>
        <family val="2"/>
        <charset val="238"/>
      </rPr>
      <t>Vtičnica:</t>
    </r>
    <r>
      <rPr>
        <sz val="10"/>
        <color theme="1"/>
        <rFont val="Tahoma"/>
        <family val="2"/>
        <charset val="238"/>
      </rPr>
      <t xml:space="preserve"> 
xlr3 vgradni neutrik </t>
    </r>
  </si>
  <si>
    <r>
      <rPr>
        <b/>
        <sz val="10"/>
        <color theme="1"/>
        <rFont val="Tahoma"/>
        <family val="2"/>
        <charset val="238"/>
      </rPr>
      <t>Vtič:</t>
    </r>
    <r>
      <rPr>
        <sz val="10"/>
        <color theme="1"/>
        <rFont val="Tahoma"/>
        <family val="2"/>
        <charset val="238"/>
      </rPr>
      <t xml:space="preserve"> 
XLR3 kabel 90° neutrik </t>
    </r>
  </si>
  <si>
    <r>
      <rPr>
        <b/>
        <sz val="10"/>
        <color theme="1"/>
        <rFont val="Tahoma"/>
        <family val="2"/>
        <charset val="238"/>
      </rPr>
      <t>Konentor za DM:</t>
    </r>
    <r>
      <rPr>
        <sz val="10"/>
        <color theme="1"/>
        <rFont val="Tahoma"/>
        <family val="2"/>
        <charset val="238"/>
      </rPr>
      <t xml:space="preserve">
PMLN5072 acc konektor</t>
    </r>
  </si>
  <si>
    <r>
      <rPr>
        <b/>
        <sz val="10"/>
        <color theme="1"/>
        <rFont val="Tahoma"/>
        <family val="2"/>
        <charset val="238"/>
      </rPr>
      <t>Izdelava kabla za mikrofon s komponentami:</t>
    </r>
    <r>
      <rPr>
        <sz val="10"/>
        <color theme="1"/>
        <rFont val="Tahoma"/>
        <family val="2"/>
        <charset val="238"/>
      </rPr>
      <t xml:space="preserve">
Dolžina 4,5m RNC3FDL1B in PMLN5072</t>
    </r>
  </si>
  <si>
    <r>
      <rPr>
        <b/>
        <sz val="10"/>
        <color theme="1"/>
        <rFont val="Tahoma"/>
        <family val="2"/>
        <charset val="238"/>
      </rPr>
      <t>Fiksni nosilec za mobilne antene z zglobom:</t>
    </r>
    <r>
      <rPr>
        <sz val="10"/>
        <color theme="1"/>
        <rFont val="Tahoma"/>
        <family val="2"/>
        <charset val="238"/>
      </rPr>
      <t xml:space="preserve"> 
ADN-21/2, M6 (5M RG-58)</t>
    </r>
  </si>
  <si>
    <r>
      <rPr>
        <b/>
        <sz val="10"/>
        <color theme="1"/>
        <rFont val="Tahoma"/>
        <family val="2"/>
        <charset val="238"/>
      </rPr>
      <t>Konektor BNC:</t>
    </r>
    <r>
      <rPr>
        <sz val="10"/>
        <color theme="1"/>
        <rFont val="Tahoma"/>
        <family val="2"/>
        <charset val="238"/>
      </rPr>
      <t xml:space="preserve"> 
za kabel RG58 /amphenol </t>
    </r>
  </si>
  <si>
    <r>
      <rPr>
        <b/>
        <sz val="10"/>
        <color theme="1"/>
        <rFont val="Tahoma"/>
        <family val="2"/>
        <charset val="238"/>
      </rPr>
      <t>Sevalnik UHF:</t>
    </r>
    <r>
      <rPr>
        <sz val="10"/>
        <color theme="1"/>
        <rFont val="Tahoma"/>
        <family val="2"/>
        <charset val="238"/>
      </rPr>
      <t xml:space="preserve">
ADS-21/07-b , 5/8, inox </t>
    </r>
  </si>
  <si>
    <r>
      <rPr>
        <b/>
        <sz val="10"/>
        <color theme="1"/>
        <rFont val="Tahoma"/>
        <family val="2"/>
        <charset val="238"/>
      </rPr>
      <t>Mikrofonski nosilec:</t>
    </r>
    <r>
      <rPr>
        <sz val="10"/>
        <color theme="1"/>
        <rFont val="Tahoma"/>
        <family val="2"/>
        <charset val="238"/>
      </rPr>
      <t xml:space="preserve"> 
hung up klip </t>
    </r>
  </si>
  <si>
    <r>
      <rPr>
        <b/>
        <sz val="10"/>
        <color theme="1"/>
        <rFont val="Tahoma"/>
        <family val="2"/>
        <charset val="238"/>
      </rPr>
      <t>Kabel rdeč-črn:</t>
    </r>
    <r>
      <rPr>
        <sz val="10"/>
        <color theme="1"/>
        <rFont val="Tahoma"/>
        <family val="2"/>
        <charset val="238"/>
      </rPr>
      <t xml:space="preserve"> 
PRN2250 2,5mm</t>
    </r>
  </si>
  <si>
    <r>
      <rPr>
        <b/>
        <sz val="10"/>
        <color theme="1"/>
        <rFont val="Tahoma"/>
        <family val="2"/>
        <charset val="238"/>
      </rPr>
      <t>Deep Freeze:</t>
    </r>
    <r>
      <rPr>
        <sz val="10"/>
        <color theme="1"/>
        <rFont val="Tahoma"/>
        <family val="2"/>
        <charset val="238"/>
      </rPr>
      <t xml:space="preserve">
Deep Freeze Enterprise permanent license - Trajna licenca z 1 letno podporo </t>
    </r>
    <r>
      <rPr>
        <b/>
        <sz val="10"/>
        <color theme="1"/>
        <rFont val="Tahoma"/>
        <family val="2"/>
        <charset val="238"/>
      </rPr>
      <t xml:space="preserve">(Registrirana mora biti na Luka Koper d.d.) </t>
    </r>
  </si>
  <si>
    <r>
      <rPr>
        <b/>
        <sz val="10"/>
        <color theme="1"/>
        <rFont val="Tahoma"/>
        <family val="2"/>
        <charset val="238"/>
      </rPr>
      <t>Zaščitna folija:</t>
    </r>
    <r>
      <rPr>
        <sz val="10"/>
        <color theme="1"/>
        <rFont val="Tahoma"/>
        <family val="2"/>
        <charset val="238"/>
      </rPr>
      <t xml:space="preserve">
Zaščita proti bleščanju zaslona za zaslon iz postavke 4</t>
    </r>
  </si>
  <si>
    <r>
      <rPr>
        <b/>
        <sz val="10"/>
        <color rgb="FF000000"/>
        <rFont val="Tahoma"/>
        <family val="2"/>
        <charset val="238"/>
      </rPr>
      <t>DC napajalni kabel (2.5mm):</t>
    </r>
    <r>
      <rPr>
        <sz val="10"/>
        <color rgb="FF000000"/>
        <rFont val="Tahoma"/>
        <family val="2"/>
        <charset val="238"/>
      </rPr>
      <t xml:space="preserve">
DC dvožilni napajalni kabel dolžine 3m s premerom žile za tokovno obremenitev 7-10A, s kotnim konektorjem z notranjim premerom 2.5mm, zunanjim 5.5mm</t>
    </r>
  </si>
  <si>
    <r>
      <rPr>
        <b/>
        <sz val="10"/>
        <color rgb="FF000000"/>
        <rFont val="Tahoma"/>
        <family val="2"/>
        <charset val="238"/>
      </rPr>
      <t>DC napajalni kabel (2mm):</t>
    </r>
    <r>
      <rPr>
        <sz val="10"/>
        <color rgb="FF000000"/>
        <rFont val="Tahoma"/>
        <family val="2"/>
        <charset val="238"/>
      </rPr>
      <t xml:space="preserve">
DC dvožilni napajalni kabel dolžine 3m s premerom žile za tokovno obremenitev 7-10A, s kotnim konektorjem z notranjim premerom 2mm, zunanjim 5.5mm</t>
    </r>
  </si>
  <si>
    <r>
      <t xml:space="preserve">Napajalni kabel: 
</t>
    </r>
    <r>
      <rPr>
        <sz val="10"/>
        <color theme="1"/>
        <rFont val="Tahoma"/>
        <family val="2"/>
        <charset val="238"/>
      </rPr>
      <t>Kabel 3 x 2,5 mm</t>
    </r>
    <r>
      <rPr>
        <vertAlign val="superscript"/>
        <sz val="10"/>
        <color theme="1"/>
        <rFont val="Tahoma"/>
        <family val="2"/>
        <charset val="238"/>
      </rPr>
      <t>2</t>
    </r>
    <r>
      <rPr>
        <sz val="10"/>
        <color theme="1"/>
        <rFont val="Tahoma"/>
        <family val="2"/>
        <charset val="238"/>
      </rPr>
      <t xml:space="preserve"> z zaščitno diodo in dušilko in zaključen z ženskim konektorjem AMP TE  1-206062-4</t>
    </r>
  </si>
  <si>
    <r>
      <rPr>
        <b/>
        <sz val="10"/>
        <color rgb="FF000000"/>
        <rFont val="Tahoma"/>
        <family val="2"/>
        <charset val="238"/>
      </rPr>
      <t>DC napajalni kabel (2mm):</t>
    </r>
    <r>
      <rPr>
        <sz val="10"/>
        <color rgb="FF000000"/>
        <rFont val="Tahoma"/>
        <family val="2"/>
        <charset val="238"/>
      </rPr>
      <t xml:space="preserve">
DC dvožilni napajalni kabel dolžine 3m s premerom žile za tokovno obremenitev 7-10A, s kotnim okroglimkonektorjem z notranjim premerom 2mm, zunanjim 5.5mm</t>
    </r>
  </si>
  <si>
    <r>
      <rPr>
        <b/>
        <sz val="10"/>
        <color theme="1"/>
        <rFont val="Tahoma"/>
        <family val="2"/>
        <charset val="238"/>
      </rPr>
      <t>RAM nosilec za zaslon (bunka z U objemkama):</t>
    </r>
    <r>
      <rPr>
        <sz val="10"/>
        <color theme="1"/>
        <rFont val="Tahoma"/>
        <family val="2"/>
        <charset val="238"/>
      </rPr>
      <t xml:space="preserve">
RAM-235U - Bunka premera 1.5'' z dvema navojnima U objemkama za pritrditev na cev premera 25mm</t>
    </r>
  </si>
  <si>
    <r>
      <rPr>
        <b/>
        <sz val="10"/>
        <color theme="1"/>
        <rFont val="Tahoma"/>
        <family val="2"/>
        <charset val="238"/>
      </rPr>
      <t>AC/DC pretvornik:</t>
    </r>
    <r>
      <rPr>
        <sz val="10"/>
        <color theme="1"/>
        <rFont val="Tahoma"/>
        <family val="2"/>
        <charset val="238"/>
      </rPr>
      <t xml:space="preserve">
AC/DC pretvornik - 230V AC / 19V DC in 12V DC - 5A</t>
    </r>
  </si>
  <si>
    <r>
      <rPr>
        <b/>
        <sz val="10"/>
        <color theme="1"/>
        <rFont val="Tahoma"/>
        <family val="2"/>
        <charset val="238"/>
      </rPr>
      <t>Napajalnik za omrežno stikalo:</t>
    </r>
    <r>
      <rPr>
        <sz val="10"/>
        <color theme="1"/>
        <rFont val="Tahoma"/>
        <family val="2"/>
        <charset val="238"/>
      </rPr>
      <t xml:space="preserve"> 
AC/DC pretvornik - 230V AC / 24V DC - 2.5A</t>
    </r>
  </si>
  <si>
    <r>
      <rPr>
        <b/>
        <sz val="10"/>
        <color theme="1"/>
        <rFont val="Tahoma"/>
        <family val="2"/>
        <charset val="238"/>
      </rPr>
      <t>Cisco brezžična dostopna točka:</t>
    </r>
    <r>
      <rPr>
        <sz val="10"/>
        <color theme="1"/>
        <rFont val="Tahoma"/>
        <family val="2"/>
        <charset val="238"/>
      </rPr>
      <t xml:space="preserve"> 
Cisco AIR-AP2802E-E-K9 (Brezžična dostopna točka, WGB 802.11ac W2 AP w/CleanAir, 4x4:3SS,  E Domena, Zunanje antene, RP-TNC antenski konektorji, 2 x GbE)</t>
    </r>
  </si>
  <si>
    <r>
      <rPr>
        <b/>
        <sz val="10"/>
        <color rgb="FF000000"/>
        <rFont val="Tahoma"/>
        <family val="2"/>
        <charset val="238"/>
      </rPr>
      <t>Napalnik za Cisco brezžično dostopno točko:</t>
    </r>
    <r>
      <rPr>
        <sz val="10"/>
        <color rgb="FF000000"/>
        <rFont val="Tahoma"/>
        <family val="2"/>
        <charset val="238"/>
      </rPr>
      <t xml:space="preserve">
Power injector za AP-2800 Serijo</t>
    </r>
  </si>
  <si>
    <r>
      <rPr>
        <b/>
        <sz val="10"/>
        <color theme="1"/>
        <rFont val="Tahoma"/>
        <family val="2"/>
        <charset val="238"/>
      </rPr>
      <t>Antena:</t>
    </r>
    <r>
      <rPr>
        <sz val="10"/>
        <color theme="1"/>
        <rFont val="Tahoma"/>
        <family val="2"/>
        <charset val="238"/>
      </rPr>
      <t xml:space="preserve"> 
Cisco antena AIR-ANT2544V4M-R. 2.4GHz 4dBi/5GHz 4dBi Multi Mount Omni Antena, 4 port, dolžina kabla 3ft (91.4 cm) z RP-TNC konektorji</t>
    </r>
  </si>
  <si>
    <r>
      <rPr>
        <b/>
        <sz val="10"/>
        <color theme="1"/>
        <rFont val="Tahoma"/>
        <family val="2"/>
        <charset val="238"/>
      </rPr>
      <t>Usmerjevalnik:</t>
    </r>
    <r>
      <rPr>
        <sz val="10"/>
        <color theme="1"/>
        <rFont val="Tahoma"/>
        <family val="2"/>
        <charset val="238"/>
      </rPr>
      <t xml:space="preserve">
Siemens SCALANCE S602 (ali podoben) z NAT funkcionalnostjo</t>
    </r>
  </si>
  <si>
    <r>
      <rPr>
        <b/>
        <sz val="10"/>
        <color theme="1"/>
        <rFont val="Tahoma"/>
        <family val="2"/>
        <charset val="238"/>
      </rPr>
      <t>Omrežno stikalo:</t>
    </r>
    <r>
      <rPr>
        <sz val="10"/>
        <color theme="1"/>
        <rFont val="Tahoma"/>
        <family val="2"/>
        <charset val="238"/>
      </rPr>
      <t xml:space="preserve"> 
Upravljivo omrežno stikalo industrijske izvedbe z dvema 100Base-FX in najmanj šest 100Base-TX porti, stikalo mora imeti funkcionalnost, ki omogoča redundanco portov ali failover funkcionalnost</t>
    </r>
  </si>
  <si>
    <r>
      <rPr>
        <b/>
        <sz val="10"/>
        <color theme="1"/>
        <rFont val="Tahoma"/>
        <family val="2"/>
        <charset val="238"/>
      </rPr>
      <t>HDMI-HDMI M/Ž podaljšek:</t>
    </r>
    <r>
      <rPr>
        <sz val="10"/>
        <color theme="1"/>
        <rFont val="Tahoma"/>
        <family val="2"/>
        <charset val="238"/>
      </rPr>
      <t xml:space="preserve"> 
kabel dolžine 1 m za povezavo med PC-jem iz postavke 1 in zaslonom iz postavke 4</t>
    </r>
  </si>
  <si>
    <r>
      <rPr>
        <b/>
        <sz val="10"/>
        <color theme="1"/>
        <rFont val="Tahoma"/>
        <family val="2"/>
        <charset val="238"/>
      </rPr>
      <t>S-FTP kabel za priklop WGB-ja v LAN:</t>
    </r>
    <r>
      <rPr>
        <sz val="10"/>
        <color theme="1"/>
        <rFont val="Tahoma"/>
        <family val="2"/>
        <charset val="238"/>
      </rPr>
      <t xml:space="preserve">
Postavitev S-FTP kabla kategorije 6A iz omarice na vrhu kabine do omrežnega stikala v kabini upravljavca transtejnerja in zaključevanje z RJ45 konektorji kategorije 6A po standardu TIA568A</t>
    </r>
  </si>
  <si>
    <r>
      <rPr>
        <b/>
        <sz val="10"/>
        <color theme="1"/>
        <rFont val="Tahoma"/>
        <family val="2"/>
        <charset val="238"/>
      </rPr>
      <t xml:space="preserve">MINI RAČUNALNIK INDUSTRIJSKE IZVEDBE:
</t>
    </r>
    <r>
      <rPr>
        <sz val="10"/>
        <color theme="1"/>
        <rFont val="Tahoma"/>
        <family val="2"/>
        <charset val="238"/>
      </rPr>
      <t>MODEL: AAEON BOXER-6639-A2-1010 ali ekvivalent
CPU: Intel Core i5-6500 ali zmogljivejši z nizko energijsko porabo
HLAJENJE: pasivno, brez ventilatorjev
RAM: 8GB
WLAN: 802.11 a/b/g/n kartica najmanj 2:2 MIMO (imeti mora najmanj 2 zunanja antenska priključka za priklop zunanje MIMO antene) 
NAPAJANJE: 24VDC
OS: MS Windows 7 Pro 64 bit z možnostjo kasnejše nadgradnje na MS Windows 10 Pro 64 bit
HDD: 128GB SSD industrijske izvedbe
VMESNIKI: 3 x LAN port, 2 x RS232, 2 x USB, najmanj 2 x RP-SMA konektorja za priklop zunanje vsaj 2:2 MIMO antene (brez anten) - lahko se uporabi tudi adapterje na RP-SMA, vendar morajo biti kvalitetni z nizkimi izgubami
GARANCIJA: 3 leta
TEMERATURNO OBMOČJE (DELOVNO): -10 do +50°C
VIBRACIJE MED DELOVANJEM: Odporen na vibracije, ki so prisotne med delovanjem na Terbergih, Manipulatorjih in Viličarjih
DIMENZIJE: ne smejo presegati  230 x 50 x 140 mm (Š x V x G)</t>
    </r>
  </si>
  <si>
    <r>
      <rPr>
        <b/>
        <sz val="10"/>
        <color theme="1"/>
        <rFont val="Tahoma"/>
        <family val="2"/>
        <charset val="238"/>
      </rPr>
      <t xml:space="preserve">Mini računalnik industrijske izvedbe:
</t>
    </r>
    <r>
      <rPr>
        <sz val="10"/>
        <color theme="1"/>
        <rFont val="Tahoma"/>
        <family val="2"/>
        <charset val="238"/>
      </rPr>
      <t>MODEL: AAEON BOXER-6639-A2-1010 ali ekvivalent
CPU: Intel Core i5-6500 ali zmogljivejši z nizko energijsko porabo
HLAJENJE: pasivno, brez ventilatorjev
RAM: 8GB
WLAN: 802.11 a/b/g/n kartica najmanj 2:2 MIMO (imeti mora najmanj 2 zunanja antenska priključka za priklop zunanje MIMO antene) 
NAPAJANJE: 24VDC
OS: MS Windows 7 Pro 64 bit z možnostjo kasnejše nadgradnje na MS Windows 10 Pro 64 bit
HDD: 128GB SSD industrijske izvedbe
VMESNIKI: 3 x LAN port, 2 x RS232, 2 x USB, najmanj 2 x RP-SMA konektorja za priklop zunanje vsaj 2:2 MIMO antene (brez anten) - lahko se uporabi tudi adapterje na RP-SMA, vendar morajo biti kvalitetni z nizkimi izgubami
GARANCIJA: 3 leta
TEMERATURNO OBMOČJE (DELOVNO): -10 do +50°C
VIBRACIJE MED DELOVANJEM: Odporen na vibracije, ki so prisotne med delovanjem na Terbergih, Manipulatorjih in Viličarjih
DIMENZIJE: ne smejo presegati  230 x 50 x 140 mm (Š x V x G)</t>
    </r>
  </si>
  <si>
    <r>
      <rPr>
        <b/>
        <sz val="10"/>
        <color theme="1"/>
        <rFont val="Tahoma"/>
        <family val="2"/>
        <charset val="238"/>
      </rPr>
      <t>Mini računalnik:</t>
    </r>
    <r>
      <rPr>
        <sz val="10"/>
        <color theme="1"/>
        <rFont val="Tahoma"/>
        <family val="2"/>
        <charset val="238"/>
      </rPr>
      <t xml:space="preserve"> 
DS77U5 Shuttle ali ekvivalent
Intel Core i5-7200U
8 GB DDR4 SDRAM
120 GB SSD SATA3 disk
Windows 7 PRO 64 bit z možnostjo nadgradnje na novejši operacijski sistem
2xRS232, 4XUSB, 2xLAN, 2xHDMI ali 1xHDMI in 1xDisplay port 
Zunanji priključek za tipko vklopa oz. izklopa računalnika
Napajalnik 230VAC/ 19VDC
DIMENZIJE: ne smejo presegati  170 x 40 x 210 mm (Š x V x G)</t>
    </r>
  </si>
  <si>
    <r>
      <rPr>
        <b/>
        <sz val="10"/>
        <color theme="1"/>
        <rFont val="Tahoma"/>
        <family val="2"/>
        <charset val="238"/>
      </rPr>
      <t>Antena za prenosni terminal:</t>
    </r>
    <r>
      <rPr>
        <sz val="10"/>
        <color theme="1"/>
        <rFont val="Tahoma"/>
        <family val="2"/>
        <charset val="238"/>
      </rPr>
      <t xml:space="preserve">
Taoglas Spartan antena 3 v 1 MA673.A.CGH.004 ali ekvivalent
3*2,4/5GHz MIMO 802.11ac antena
IP67 vodoodporna
Dolžina antenskih kablov 3 metre</t>
    </r>
  </si>
  <si>
    <r>
      <rPr>
        <b/>
        <sz val="10"/>
        <color theme="1"/>
        <rFont val="Tahoma"/>
        <family val="2"/>
        <charset val="238"/>
      </rPr>
      <t>Prenosni ročni terminal:</t>
    </r>
    <r>
      <rPr>
        <sz val="10"/>
        <color theme="1"/>
        <rFont val="Tahoma"/>
        <family val="2"/>
        <charset val="238"/>
      </rPr>
      <t xml:space="preserve"> 
Psion XT15 ali ekvivalent
Zaščita IP67
Procesor 800MHz
512MB RAM in 1GB Flash ROM
Baterija 5300mAh
Windows CE 6.0
Wifi 802.11a/b/g/n
Alfanumerična tipkovnica 59 tipk
Handstrap za roko
Stylus pero</t>
    </r>
  </si>
  <si>
    <r>
      <rPr>
        <b/>
        <sz val="10"/>
        <color theme="1"/>
        <rFont val="Tahoma"/>
        <family val="2"/>
        <charset val="238"/>
      </rPr>
      <t>Zaslon na dotik:</t>
    </r>
    <r>
      <rPr>
        <sz val="10"/>
        <color theme="1"/>
        <rFont val="Tahoma"/>
        <family val="2"/>
        <charset val="238"/>
      </rPr>
      <t xml:space="preserve"> 
Lilliput 779GL-70NP/C/T ali ekvivalent, 7" HDMI LCD TOUCH CAPACITIVE, dolžina HDMI kabla 2m, s senzorjem za samodejno prilagajanje osvetlitve</t>
    </r>
  </si>
  <si>
    <r>
      <rPr>
        <b/>
        <sz val="10"/>
        <color theme="1"/>
        <rFont val="Tahoma"/>
        <family val="2"/>
        <charset val="238"/>
      </rPr>
      <t>Zaslon na dotik:</t>
    </r>
    <r>
      <rPr>
        <sz val="10"/>
        <color theme="1"/>
        <rFont val="Tahoma"/>
        <family val="2"/>
        <charset val="238"/>
      </rPr>
      <t xml:space="preserve"> 
Lilliput FA1014-NP/C/T ali ekvivalent, 10,1" HDMI LCD TOUCH CAPACITIVE, dolžina HDMI kabla 2m, s senzorjem za samodejno prilagajanje osvetlitve</t>
    </r>
  </si>
  <si>
    <r>
      <rPr>
        <b/>
        <sz val="10"/>
        <color theme="1"/>
        <rFont val="Tahoma"/>
        <family val="2"/>
        <charset val="238"/>
      </rPr>
      <t>Polnilna postaja:</t>
    </r>
    <r>
      <rPr>
        <sz val="10"/>
        <color theme="1"/>
        <rFont val="Tahoma"/>
        <family val="2"/>
        <charset val="238"/>
      </rPr>
      <t xml:space="preserve"> 
Psion ST4003 ali ekvivalent, polnilna postaja za terminal iz postavke 1 z ethernet priključkom</t>
    </r>
  </si>
  <si>
    <t>POPIS MONTAŽNIH DEL IN MATERIALA ZA MONTAŽO TERMINALNE OPREME ZA SISTEM TIDEWORKS V MANIPULATORJE IN KAMIONSKE VLAČILCE MAFI</t>
  </si>
  <si>
    <t>POPIS MONTAŽNIH DEL IN MATERIALA ZA MONTAŽO TERMINALNE OPREME ZA SISTEM TIDEWORKS V KAMIONSKE VLAČILCE TERBERGE</t>
  </si>
  <si>
    <t>POPIS MONTAŽNIH DEL IN MATERIALA ZA MONTAŽO TERMINALNE OPREME ZA SISTEM TIDEWORKS V TRANSTEJNERJE</t>
  </si>
  <si>
    <t>POPIS OPREME ZA PRENOSNE ROČNE TERMINALE</t>
  </si>
  <si>
    <t>SKUPAJ (EUR brez DDV):</t>
  </si>
  <si>
    <t>SKUPAJ (EUR z DDV):</t>
  </si>
  <si>
    <t>SKUPAJ  (EUR z DDV):</t>
  </si>
  <si>
    <r>
      <t xml:space="preserve">Radijska postaja:
</t>
    </r>
    <r>
      <rPr>
        <sz val="10"/>
        <color theme="1"/>
        <rFont val="Tahoma"/>
        <family val="2"/>
        <charset val="238"/>
      </rPr>
      <t>DM4600e UHF ali ekvivalentna</t>
    </r>
  </si>
  <si>
    <r>
      <rPr>
        <b/>
        <sz val="10"/>
        <color theme="1"/>
        <rFont val="Tahoma"/>
        <family val="2"/>
        <charset val="238"/>
      </rPr>
      <t xml:space="preserve">HDMI - HDMI 90° adapter M/Ž: </t>
    </r>
    <r>
      <rPr>
        <sz val="10"/>
        <color theme="1"/>
        <rFont val="Tahoma"/>
        <family val="2"/>
        <charset val="238"/>
      </rPr>
      <t xml:space="preserve">
kotni adapter za zaslon iz postavke 2</t>
    </r>
  </si>
  <si>
    <r>
      <rPr>
        <b/>
        <sz val="10"/>
        <color theme="1"/>
        <rFont val="Tahoma"/>
        <family val="2"/>
        <charset val="238"/>
      </rPr>
      <t xml:space="preserve">HDMI - HDMI 90° adapter M/Ž: </t>
    </r>
    <r>
      <rPr>
        <sz val="10"/>
        <color theme="1"/>
        <rFont val="Tahoma"/>
        <family val="2"/>
        <charset val="238"/>
      </rPr>
      <t xml:space="preserve">
kotni adapter za zaslon iz postavke 4</t>
    </r>
  </si>
  <si>
    <r>
      <rPr>
        <b/>
        <sz val="10"/>
        <color theme="1"/>
        <rFont val="Tahoma"/>
        <family val="2"/>
        <charset val="238"/>
      </rPr>
      <t>Zaščitna folija:</t>
    </r>
    <r>
      <rPr>
        <sz val="10"/>
        <color theme="1"/>
        <rFont val="Tahoma"/>
        <family val="2"/>
        <charset val="238"/>
      </rPr>
      <t xml:space="preserve">
Zaščita proti bleščanju zaslona za zaslon iz postavke 2</t>
    </r>
  </si>
  <si>
    <r>
      <rPr>
        <b/>
        <sz val="10"/>
        <color theme="1"/>
        <rFont val="Tahoma"/>
        <family val="2"/>
        <charset val="238"/>
      </rPr>
      <t>HDMI-HDMI M/Ž podaljšek:</t>
    </r>
    <r>
      <rPr>
        <sz val="10"/>
        <color theme="1"/>
        <rFont val="Tahoma"/>
        <family val="2"/>
        <charset val="238"/>
      </rPr>
      <t xml:space="preserve"> 
kabel dolžine 1 m za povezavo med PC-jem iz postavke 1 in zaslonom iz postavke 2</t>
    </r>
  </si>
  <si>
    <r>
      <rPr>
        <b/>
        <sz val="10"/>
        <color theme="1"/>
        <rFont val="Tahoma"/>
        <family val="2"/>
        <charset val="238"/>
      </rPr>
      <t>Zaslon na dotik:</t>
    </r>
    <r>
      <rPr>
        <sz val="10"/>
        <color theme="1"/>
        <rFont val="Tahoma"/>
        <family val="2"/>
        <charset val="238"/>
      </rPr>
      <t xml:space="preserve"> 
Lilliput FA1014-NP/C/T ali ekvivalent, 10,1" HDMI LCD TOUCH CAPACITIVE dolžina HDMI kabla 3m, s senzorjem za samodejno prilagajanje osvetlitve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</si>
</sst>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2" x14ac:knownFonts="1">
    <font>
      <sz val="11"/>
      <color theme="1"/>
      <name val="Calibri"/>
      <family val="2"/>
      <charset val="238"/>
      <scheme val="minor"/>
    </font>
    <font>
      <sz val="11"/>
      <color theme="1"/>
      <name val="Tahoma"/>
      <family val="2"/>
      <charset val="238"/>
    </font>
    <font>
      <b/>
      <sz val="14"/>
      <color theme="1"/>
      <name val="Tahoma"/>
      <family val="2"/>
      <charset val="238"/>
    </font>
    <font>
      <b/>
      <sz val="10"/>
      <color theme="1"/>
      <name val="Tahoma"/>
      <family val="2"/>
      <charset val="238"/>
    </font>
    <font>
      <b/>
      <sz val="10"/>
      <name val="Arial"/>
      <family val="2"/>
      <charset val="238"/>
    </font>
    <font>
      <sz val="10"/>
      <color theme="1"/>
      <name val="Tahoma"/>
      <family val="2"/>
      <charset val="238"/>
    </font>
    <font>
      <b/>
      <sz val="10"/>
      <color rgb="FF000000"/>
      <name val="Tahoma"/>
      <family val="2"/>
      <charset val="238"/>
    </font>
    <font>
      <vertAlign val="superscript"/>
      <sz val="10"/>
      <color theme="1"/>
      <name val="Tahoma"/>
      <family val="2"/>
      <charset val="238"/>
    </font>
    <font>
      <b/>
      <i/>
      <sz val="10"/>
      <name val="Tahoma"/>
      <family val="2"/>
      <charset val="238"/>
    </font>
    <font>
      <b/>
      <sz val="10"/>
      <name val="Tahoma"/>
      <family val="2"/>
      <charset val="238"/>
    </font>
    <font>
      <sz val="10"/>
      <color rgb="FF000000"/>
      <name val="Tahoma"/>
      <family val="2"/>
      <charset val="238"/>
    </font>
    <font>
      <b/>
      <sz val="14"/>
      <name val="Tahom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0" xfId="0" applyBorder="1"/>
    <xf numFmtId="0" fontId="4" fillId="0" borderId="8" xfId="0" applyFont="1" applyBorder="1"/>
    <xf numFmtId="0" fontId="2" fillId="0" borderId="0" xfId="0" applyFont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wrapText="1"/>
    </xf>
    <xf numFmtId="0" fontId="8" fillId="2" borderId="1" xfId="0" applyFont="1" applyFill="1" applyBorder="1" applyAlignment="1">
      <alignment horizontal="left" vertical="center" wrapText="1"/>
    </xf>
    <xf numFmtId="49" fontId="8" fillId="2" borderId="2" xfId="0" applyNumberFormat="1" applyFont="1" applyFill="1" applyBorder="1" applyAlignment="1">
      <alignment horizontal="justify" vertical="center" wrapText="1"/>
    </xf>
    <xf numFmtId="0" fontId="8" fillId="2" borderId="2" xfId="0" applyFont="1" applyFill="1" applyBorder="1" applyAlignment="1">
      <alignment horizontal="left" vertical="center" wrapText="1"/>
    </xf>
    <xf numFmtId="2" fontId="8" fillId="2" borderId="2" xfId="0" applyNumberFormat="1" applyFont="1" applyFill="1" applyBorder="1" applyAlignment="1">
      <alignment horizontal="right" vertical="center" wrapText="1"/>
    </xf>
    <xf numFmtId="2" fontId="8" fillId="2" borderId="2" xfId="0" applyNumberFormat="1" applyFont="1" applyFill="1" applyBorder="1" applyAlignment="1">
      <alignment horizontal="center" vertical="center" wrapText="1"/>
    </xf>
    <xf numFmtId="4" fontId="8" fillId="2" borderId="3" xfId="0" applyNumberFormat="1" applyFont="1" applyFill="1" applyBorder="1" applyAlignment="1">
      <alignment horizontal="center" vertical="center" wrapText="1"/>
    </xf>
    <xf numFmtId="0" fontId="1" fillId="0" borderId="0" xfId="0" applyFont="1" applyBorder="1"/>
    <xf numFmtId="0" fontId="9" fillId="0" borderId="4" xfId="0" applyFont="1" applyBorder="1"/>
    <xf numFmtId="0" fontId="8" fillId="2" borderId="10" xfId="0" applyFont="1" applyFill="1" applyBorder="1" applyAlignment="1">
      <alignment horizontal="left" vertical="center" wrapText="1"/>
    </xf>
    <xf numFmtId="49" fontId="8" fillId="2" borderId="11" xfId="0" applyNumberFormat="1" applyFont="1" applyFill="1" applyBorder="1" applyAlignment="1">
      <alignment horizontal="justify" vertical="center" wrapText="1"/>
    </xf>
    <xf numFmtId="0" fontId="8" fillId="2" borderId="11" xfId="0" applyFont="1" applyFill="1" applyBorder="1" applyAlignment="1">
      <alignment horizontal="left" vertical="center" wrapText="1"/>
    </xf>
    <xf numFmtId="2" fontId="8" fillId="2" borderId="11" xfId="0" applyNumberFormat="1" applyFont="1" applyFill="1" applyBorder="1" applyAlignment="1">
      <alignment horizontal="right" vertical="center" wrapText="1"/>
    </xf>
    <xf numFmtId="2" fontId="8" fillId="2" borderId="11" xfId="0" applyNumberFormat="1" applyFont="1" applyFill="1" applyBorder="1" applyAlignment="1">
      <alignment horizontal="center" vertical="center" wrapText="1"/>
    </xf>
    <xf numFmtId="4" fontId="8" fillId="2" borderId="12" xfId="0" applyNumberFormat="1" applyFont="1" applyFill="1" applyBorder="1" applyAlignment="1">
      <alignment horizontal="center" vertical="center" wrapText="1"/>
    </xf>
    <xf numFmtId="0" fontId="5" fillId="0" borderId="0" xfId="0" applyFont="1" applyBorder="1"/>
    <xf numFmtId="0" fontId="5" fillId="0" borderId="0" xfId="0" applyFont="1"/>
    <xf numFmtId="0" fontId="5" fillId="0" borderId="4" xfId="0" applyFont="1" applyBorder="1"/>
    <xf numFmtId="164" fontId="5" fillId="0" borderId="4" xfId="0" applyNumberFormat="1" applyFont="1" applyBorder="1"/>
    <xf numFmtId="0" fontId="5" fillId="0" borderId="6" xfId="0" applyFont="1" applyBorder="1"/>
    <xf numFmtId="164" fontId="5" fillId="0" borderId="6" xfId="0" applyNumberFormat="1" applyFont="1" applyBorder="1"/>
    <xf numFmtId="0" fontId="5" fillId="0" borderId="7" xfId="0" applyFont="1" applyBorder="1" applyAlignment="1">
      <alignment vertical="top"/>
    </xf>
    <xf numFmtId="0" fontId="5" fillId="0" borderId="7" xfId="0" applyFont="1" applyBorder="1" applyAlignment="1">
      <alignment vertical="center" wrapText="1"/>
    </xf>
    <xf numFmtId="0" fontId="5" fillId="0" borderId="7" xfId="0" applyFont="1" applyBorder="1"/>
    <xf numFmtId="0" fontId="5" fillId="0" borderId="7" xfId="0" applyFont="1" applyBorder="1" applyAlignment="1">
      <alignment horizontal="left"/>
    </xf>
    <xf numFmtId="0" fontId="5" fillId="0" borderId="7" xfId="0" applyFont="1" applyBorder="1" applyAlignment="1">
      <alignment horizontal="right"/>
    </xf>
    <xf numFmtId="164" fontId="5" fillId="0" borderId="7" xfId="0" applyNumberFormat="1" applyFont="1" applyFill="1" applyBorder="1"/>
    <xf numFmtId="164" fontId="5" fillId="0" borderId="7" xfId="0" applyNumberFormat="1" applyFont="1" applyFill="1" applyBorder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5" fillId="0" borderId="0" xfId="0" applyFont="1" applyFill="1" applyBorder="1"/>
    <xf numFmtId="0" fontId="5" fillId="0" borderId="7" xfId="0" applyFont="1" applyFill="1" applyBorder="1" applyAlignment="1">
      <alignment vertical="top"/>
    </xf>
    <xf numFmtId="164" fontId="5" fillId="0" borderId="7" xfId="0" applyNumberFormat="1" applyFont="1" applyFill="1" applyBorder="1" applyAlignment="1"/>
    <xf numFmtId="0" fontId="5" fillId="0" borderId="5" xfId="0" applyFont="1" applyFill="1" applyBorder="1" applyAlignment="1">
      <alignment horizontal="right" vertical="center"/>
    </xf>
    <xf numFmtId="0" fontId="5" fillId="0" borderId="5" xfId="0" applyFont="1" applyFill="1" applyBorder="1" applyAlignment="1">
      <alignment vertical="center" wrapText="1"/>
    </xf>
    <xf numFmtId="0" fontId="5" fillId="0" borderId="5" xfId="0" applyFont="1" applyFill="1" applyBorder="1" applyAlignment="1">
      <alignment vertical="center"/>
    </xf>
    <xf numFmtId="164" fontId="5" fillId="0" borderId="5" xfId="0" applyNumberFormat="1" applyFont="1" applyFill="1" applyBorder="1" applyAlignment="1">
      <alignment vertical="center"/>
    </xf>
    <xf numFmtId="0" fontId="5" fillId="0" borderId="7" xfId="0" applyFont="1" applyFill="1" applyBorder="1" applyAlignment="1">
      <alignment vertical="center" wrapText="1"/>
    </xf>
    <xf numFmtId="0" fontId="5" fillId="0" borderId="7" xfId="0" applyFont="1" applyFill="1" applyBorder="1"/>
    <xf numFmtId="0" fontId="5" fillId="0" borderId="7" xfId="0" applyFont="1" applyFill="1" applyBorder="1" applyAlignment="1">
      <alignment horizontal="left"/>
    </xf>
    <xf numFmtId="0" fontId="10" fillId="0" borderId="7" xfId="0" applyFont="1" applyFill="1" applyBorder="1" applyAlignment="1">
      <alignment wrapText="1"/>
    </xf>
    <xf numFmtId="0" fontId="5" fillId="0" borderId="7" xfId="0" applyFont="1" applyFill="1" applyBorder="1" applyAlignment="1">
      <alignment horizontal="right"/>
    </xf>
    <xf numFmtId="0" fontId="3" fillId="0" borderId="5" xfId="0" applyFont="1" applyFill="1" applyBorder="1" applyAlignment="1">
      <alignment vertical="center" wrapText="1"/>
    </xf>
    <xf numFmtId="0" fontId="5" fillId="0" borderId="5" xfId="0" applyFont="1" applyFill="1" applyBorder="1"/>
    <xf numFmtId="0" fontId="5" fillId="0" borderId="5" xfId="0" applyFont="1" applyFill="1" applyBorder="1" applyAlignment="1">
      <alignment horizontal="left"/>
    </xf>
    <xf numFmtId="0" fontId="3" fillId="0" borderId="7" xfId="0" applyFont="1" applyFill="1" applyBorder="1" applyAlignment="1">
      <alignment wrapText="1"/>
    </xf>
    <xf numFmtId="0" fontId="5" fillId="0" borderId="7" xfId="0" applyFont="1" applyFill="1" applyBorder="1" applyAlignment="1">
      <alignment wrapText="1"/>
    </xf>
    <xf numFmtId="0" fontId="5" fillId="0" borderId="0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vertical="center" wrapText="1"/>
    </xf>
    <xf numFmtId="0" fontId="5" fillId="0" borderId="0" xfId="0" applyFont="1" applyFill="1"/>
    <xf numFmtId="0" fontId="9" fillId="0" borderId="4" xfId="0" applyFont="1" applyFill="1" applyBorder="1"/>
    <xf numFmtId="0" fontId="5" fillId="0" borderId="4" xfId="0" applyFont="1" applyFill="1" applyBorder="1"/>
    <xf numFmtId="164" fontId="5" fillId="0" borderId="4" xfId="0" applyNumberFormat="1" applyFont="1" applyFill="1" applyBorder="1"/>
    <xf numFmtId="0" fontId="5" fillId="0" borderId="6" xfId="0" applyFont="1" applyFill="1" applyBorder="1"/>
    <xf numFmtId="164" fontId="5" fillId="0" borderId="6" xfId="0" applyNumberFormat="1" applyFont="1" applyFill="1" applyBorder="1"/>
    <xf numFmtId="0" fontId="9" fillId="0" borderId="0" xfId="0" applyFont="1" applyFill="1" applyBorder="1"/>
    <xf numFmtId="164" fontId="5" fillId="0" borderId="0" xfId="0" applyNumberFormat="1" applyFont="1" applyFill="1" applyBorder="1"/>
    <xf numFmtId="0" fontId="3" fillId="0" borderId="7" xfId="0" applyFont="1" applyFill="1" applyBorder="1" applyAlignment="1">
      <alignment vertical="center" wrapText="1"/>
    </xf>
    <xf numFmtId="0" fontId="5" fillId="0" borderId="7" xfId="0" applyFont="1" applyFill="1" applyBorder="1" applyAlignment="1">
      <alignment horizontal="left" wrapText="1"/>
    </xf>
    <xf numFmtId="164" fontId="5" fillId="0" borderId="5" xfId="0" applyNumberFormat="1" applyFont="1" applyFill="1" applyBorder="1" applyAlignment="1"/>
    <xf numFmtId="0" fontId="0" fillId="0" borderId="7" xfId="0" applyFill="1" applyBorder="1"/>
    <xf numFmtId="0" fontId="5" fillId="0" borderId="9" xfId="0" applyFont="1" applyBorder="1"/>
    <xf numFmtId="0" fontId="3" fillId="0" borderId="9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27"/>
  <sheetViews>
    <sheetView tabSelected="1" topLeftCell="A49" workbookViewId="0">
      <selection activeCell="F57" sqref="F57"/>
    </sheetView>
  </sheetViews>
  <sheetFormatPr defaultRowHeight="15" x14ac:dyDescent="0.25"/>
  <cols>
    <col min="1" max="1" width="4.5703125" customWidth="1"/>
    <col min="2" max="2" width="82.140625" customWidth="1"/>
    <col min="3" max="3" width="4.140625" customWidth="1"/>
    <col min="6" max="6" width="12" customWidth="1"/>
    <col min="7" max="7" width="12.5703125" customWidth="1"/>
  </cols>
  <sheetData>
    <row r="1" spans="1:9" x14ac:dyDescent="0.25">
      <c r="B1" s="2"/>
      <c r="C1" s="1"/>
      <c r="D1" s="1"/>
      <c r="E1" s="1"/>
      <c r="F1" s="1"/>
      <c r="G1" s="1"/>
    </row>
    <row r="2" spans="1:9" ht="55.5" customHeight="1" x14ac:dyDescent="0.25">
      <c r="A2" s="4"/>
      <c r="B2" s="67" t="s">
        <v>65</v>
      </c>
      <c r="C2" s="67"/>
      <c r="D2" s="67"/>
      <c r="E2" s="67"/>
      <c r="F2" s="67"/>
      <c r="G2" s="5"/>
      <c r="H2" s="4"/>
      <c r="I2" s="4"/>
    </row>
    <row r="3" spans="1:9" ht="15.75" thickBot="1" x14ac:dyDescent="0.3">
      <c r="A3" s="4"/>
      <c r="B3" s="4"/>
      <c r="C3" s="5"/>
      <c r="D3" s="5"/>
      <c r="E3" s="5"/>
      <c r="F3" s="5"/>
      <c r="G3" s="5"/>
      <c r="H3" s="4"/>
      <c r="I3" s="4"/>
    </row>
    <row r="4" spans="1:9" ht="26.25" thickBot="1" x14ac:dyDescent="0.3">
      <c r="A4" s="6" t="s">
        <v>0</v>
      </c>
      <c r="B4" s="7" t="s">
        <v>1</v>
      </c>
      <c r="C4" s="7"/>
      <c r="D4" s="8" t="s">
        <v>2</v>
      </c>
      <c r="E4" s="9" t="s">
        <v>3</v>
      </c>
      <c r="F4" s="10" t="s">
        <v>4</v>
      </c>
      <c r="G4" s="11" t="s">
        <v>5</v>
      </c>
      <c r="H4" s="21"/>
      <c r="I4" s="21"/>
    </row>
    <row r="5" spans="1:9" ht="229.5" x14ac:dyDescent="0.25">
      <c r="A5" s="37">
        <v>1</v>
      </c>
      <c r="B5" s="38" t="s">
        <v>58</v>
      </c>
      <c r="C5" s="38"/>
      <c r="D5" s="38" t="s">
        <v>6</v>
      </c>
      <c r="E5" s="39">
        <v>12</v>
      </c>
      <c r="F5" s="40"/>
      <c r="G5" s="40"/>
      <c r="H5" s="21"/>
      <c r="I5" s="21"/>
    </row>
    <row r="6" spans="1:9" ht="38.25" x14ac:dyDescent="0.25">
      <c r="A6" s="35">
        <f>A5+1</f>
        <v>2</v>
      </c>
      <c r="B6" s="41" t="s">
        <v>77</v>
      </c>
      <c r="C6" s="42"/>
      <c r="D6" s="43" t="s">
        <v>6</v>
      </c>
      <c r="E6" s="39">
        <v>12</v>
      </c>
      <c r="F6" s="32"/>
      <c r="G6" s="40"/>
      <c r="H6" s="21"/>
      <c r="I6" s="21"/>
    </row>
    <row r="7" spans="1:9" ht="25.5" x14ac:dyDescent="0.25">
      <c r="A7" s="35">
        <f>A6+1</f>
        <v>3</v>
      </c>
      <c r="B7" s="41" t="s">
        <v>75</v>
      </c>
      <c r="C7" s="42"/>
      <c r="D7" s="43" t="s">
        <v>6</v>
      </c>
      <c r="E7" s="39">
        <v>12</v>
      </c>
      <c r="F7" s="32"/>
      <c r="G7" s="40"/>
      <c r="H7" s="21"/>
      <c r="I7" s="21"/>
    </row>
    <row r="8" spans="1:9" ht="39" x14ac:dyDescent="0.25">
      <c r="A8" s="35">
        <f t="shared" ref="A8:A37" si="0">A7+1</f>
        <v>4</v>
      </c>
      <c r="B8" s="44" t="s">
        <v>20</v>
      </c>
      <c r="C8" s="42"/>
      <c r="D8" s="43" t="s">
        <v>6</v>
      </c>
      <c r="E8" s="39">
        <v>12</v>
      </c>
      <c r="F8" s="32"/>
      <c r="G8" s="40"/>
      <c r="H8" s="21"/>
      <c r="I8" s="21"/>
    </row>
    <row r="9" spans="1:9" ht="39" x14ac:dyDescent="0.25">
      <c r="A9" s="35">
        <f t="shared" si="0"/>
        <v>5</v>
      </c>
      <c r="B9" s="44" t="s">
        <v>21</v>
      </c>
      <c r="C9" s="42"/>
      <c r="D9" s="43" t="s">
        <v>6</v>
      </c>
      <c r="E9" s="39">
        <v>12</v>
      </c>
      <c r="F9" s="32"/>
      <c r="G9" s="40"/>
      <c r="H9" s="21"/>
      <c r="I9" s="21"/>
    </row>
    <row r="10" spans="1:9" ht="25.5" x14ac:dyDescent="0.25">
      <c r="A10" s="35">
        <f t="shared" si="0"/>
        <v>6</v>
      </c>
      <c r="B10" s="41" t="s">
        <v>76</v>
      </c>
      <c r="C10" s="42"/>
      <c r="D10" s="43" t="s">
        <v>6</v>
      </c>
      <c r="E10" s="39">
        <v>12</v>
      </c>
      <c r="F10" s="32"/>
      <c r="G10" s="32"/>
      <c r="H10" s="21"/>
      <c r="I10" s="21"/>
    </row>
    <row r="11" spans="1:9" ht="25.5" x14ac:dyDescent="0.25">
      <c r="A11" s="35">
        <f t="shared" si="0"/>
        <v>7</v>
      </c>
      <c r="B11" s="41" t="s">
        <v>73</v>
      </c>
      <c r="C11" s="42"/>
      <c r="D11" s="43" t="s">
        <v>6</v>
      </c>
      <c r="E11" s="39">
        <v>12</v>
      </c>
      <c r="F11" s="32"/>
      <c r="G11" s="32"/>
      <c r="H11" s="21"/>
      <c r="I11" s="21"/>
    </row>
    <row r="12" spans="1:9" ht="25.5" x14ac:dyDescent="0.25">
      <c r="A12" s="35">
        <f t="shared" si="0"/>
        <v>8</v>
      </c>
      <c r="B12" s="41" t="s">
        <v>22</v>
      </c>
      <c r="C12" s="42"/>
      <c r="D12" s="43" t="s">
        <v>6</v>
      </c>
      <c r="E12" s="45">
        <v>36</v>
      </c>
      <c r="F12" s="32"/>
      <c r="G12" s="32"/>
      <c r="H12" s="21"/>
      <c r="I12" s="21"/>
    </row>
    <row r="13" spans="1:9" ht="25.5" x14ac:dyDescent="0.25">
      <c r="A13" s="35">
        <f t="shared" si="0"/>
        <v>9</v>
      </c>
      <c r="B13" s="41" t="s">
        <v>23</v>
      </c>
      <c r="C13" s="42"/>
      <c r="D13" s="43" t="s">
        <v>6</v>
      </c>
      <c r="E13" s="45">
        <v>12</v>
      </c>
      <c r="F13" s="32"/>
      <c r="G13" s="32"/>
      <c r="H13" s="21"/>
      <c r="I13" s="21"/>
    </row>
    <row r="14" spans="1:9" ht="25.5" x14ac:dyDescent="0.25">
      <c r="A14" s="35">
        <f t="shared" si="0"/>
        <v>10</v>
      </c>
      <c r="B14" s="46" t="s">
        <v>24</v>
      </c>
      <c r="C14" s="47"/>
      <c r="D14" s="48"/>
      <c r="E14" s="39">
        <v>12</v>
      </c>
      <c r="F14" s="40"/>
      <c r="G14" s="40"/>
      <c r="H14" s="21"/>
      <c r="I14" s="21"/>
    </row>
    <row r="15" spans="1:9" ht="26.25" x14ac:dyDescent="0.25">
      <c r="A15" s="35">
        <f t="shared" si="0"/>
        <v>11</v>
      </c>
      <c r="B15" s="49" t="s">
        <v>25</v>
      </c>
      <c r="C15" s="42"/>
      <c r="D15" s="41" t="s">
        <v>6</v>
      </c>
      <c r="E15" s="39">
        <v>12</v>
      </c>
      <c r="F15" s="32"/>
      <c r="G15" s="32"/>
      <c r="H15" s="21"/>
      <c r="I15" s="21"/>
    </row>
    <row r="16" spans="1:9" ht="26.25" x14ac:dyDescent="0.25">
      <c r="A16" s="35">
        <f t="shared" si="0"/>
        <v>12</v>
      </c>
      <c r="B16" s="49" t="s">
        <v>26</v>
      </c>
      <c r="C16" s="42"/>
      <c r="D16" s="41" t="s">
        <v>6</v>
      </c>
      <c r="E16" s="39">
        <v>12</v>
      </c>
      <c r="F16" s="32"/>
      <c r="G16" s="40"/>
      <c r="H16" s="21"/>
      <c r="I16" s="21"/>
    </row>
    <row r="17" spans="1:9" ht="39" x14ac:dyDescent="0.25">
      <c r="A17" s="35">
        <f t="shared" si="0"/>
        <v>13</v>
      </c>
      <c r="B17" s="49" t="s">
        <v>27</v>
      </c>
      <c r="C17" s="42"/>
      <c r="D17" s="41" t="s">
        <v>6</v>
      </c>
      <c r="E17" s="39">
        <v>12</v>
      </c>
      <c r="F17" s="32"/>
      <c r="G17" s="40"/>
      <c r="H17" s="21"/>
      <c r="I17" s="21"/>
    </row>
    <row r="18" spans="1:9" ht="26.25" x14ac:dyDescent="0.25">
      <c r="A18" s="35">
        <f t="shared" si="0"/>
        <v>14</v>
      </c>
      <c r="B18" s="49" t="s">
        <v>7</v>
      </c>
      <c r="C18" s="42"/>
      <c r="D18" s="41" t="s">
        <v>6</v>
      </c>
      <c r="E18" s="39">
        <v>12</v>
      </c>
      <c r="F18" s="32"/>
      <c r="G18" s="40"/>
      <c r="H18" s="21"/>
      <c r="I18" s="21"/>
    </row>
    <row r="19" spans="1:9" ht="76.5" x14ac:dyDescent="0.25">
      <c r="A19" s="35">
        <f t="shared" si="0"/>
        <v>15</v>
      </c>
      <c r="B19" s="41" t="s">
        <v>28</v>
      </c>
      <c r="C19" s="41"/>
      <c r="D19" s="41" t="s">
        <v>6</v>
      </c>
      <c r="E19" s="39">
        <v>12</v>
      </c>
      <c r="F19" s="32"/>
      <c r="G19" s="40"/>
      <c r="H19" s="21"/>
      <c r="I19" s="21"/>
    </row>
    <row r="20" spans="1:9" ht="25.5" x14ac:dyDescent="0.25">
      <c r="A20" s="35">
        <f t="shared" si="0"/>
        <v>16</v>
      </c>
      <c r="B20" s="41" t="s">
        <v>29</v>
      </c>
      <c r="C20" s="42"/>
      <c r="D20" s="42" t="s">
        <v>6</v>
      </c>
      <c r="E20" s="39">
        <v>12</v>
      </c>
      <c r="F20" s="32"/>
      <c r="G20" s="40"/>
      <c r="H20" s="21"/>
      <c r="I20" s="21"/>
    </row>
    <row r="21" spans="1:9" ht="64.5" x14ac:dyDescent="0.25">
      <c r="A21" s="35">
        <f t="shared" si="0"/>
        <v>17</v>
      </c>
      <c r="B21" s="50" t="s">
        <v>30</v>
      </c>
      <c r="C21" s="42"/>
      <c r="D21" s="42" t="s">
        <v>6</v>
      </c>
      <c r="E21" s="39">
        <v>12</v>
      </c>
      <c r="F21" s="32"/>
      <c r="G21" s="40"/>
      <c r="H21" s="21"/>
      <c r="I21" s="21"/>
    </row>
    <row r="22" spans="1:9" ht="25.5" x14ac:dyDescent="0.25">
      <c r="A22" s="35">
        <f t="shared" si="0"/>
        <v>18</v>
      </c>
      <c r="B22" s="41" t="s">
        <v>31</v>
      </c>
      <c r="C22" s="42"/>
      <c r="D22" s="41" t="s">
        <v>6</v>
      </c>
      <c r="E22" s="39">
        <v>12</v>
      </c>
      <c r="F22" s="32"/>
      <c r="G22" s="40"/>
      <c r="H22" s="21"/>
      <c r="I22" s="21"/>
    </row>
    <row r="23" spans="1:9" ht="25.5" x14ac:dyDescent="0.25">
      <c r="A23" s="35">
        <f t="shared" si="0"/>
        <v>19</v>
      </c>
      <c r="B23" s="41" t="s">
        <v>32</v>
      </c>
      <c r="C23" s="42"/>
      <c r="D23" s="41" t="s">
        <v>6</v>
      </c>
      <c r="E23" s="39">
        <v>12</v>
      </c>
      <c r="F23" s="32"/>
      <c r="G23" s="40"/>
      <c r="H23" s="21"/>
      <c r="I23" s="21"/>
    </row>
    <row r="24" spans="1:9" ht="25.5" x14ac:dyDescent="0.25">
      <c r="A24" s="35">
        <f t="shared" si="0"/>
        <v>20</v>
      </c>
      <c r="B24" s="41" t="s">
        <v>33</v>
      </c>
      <c r="C24" s="42"/>
      <c r="D24" s="41" t="s">
        <v>6</v>
      </c>
      <c r="E24" s="39">
        <v>12</v>
      </c>
      <c r="F24" s="32"/>
      <c r="G24" s="40"/>
      <c r="H24" s="21"/>
      <c r="I24" s="21"/>
    </row>
    <row r="25" spans="1:9" ht="25.5" x14ac:dyDescent="0.25">
      <c r="A25" s="35">
        <f t="shared" si="0"/>
        <v>21</v>
      </c>
      <c r="B25" s="41" t="s">
        <v>34</v>
      </c>
      <c r="C25" s="42"/>
      <c r="D25" s="41" t="s">
        <v>6</v>
      </c>
      <c r="E25" s="39">
        <v>12</v>
      </c>
      <c r="F25" s="32"/>
      <c r="G25" s="40"/>
      <c r="H25" s="21"/>
      <c r="I25" s="21"/>
    </row>
    <row r="26" spans="1:9" ht="25.5" x14ac:dyDescent="0.25">
      <c r="A26" s="35">
        <f t="shared" si="0"/>
        <v>22</v>
      </c>
      <c r="B26" s="41" t="s">
        <v>35</v>
      </c>
      <c r="C26" s="42"/>
      <c r="D26" s="41" t="s">
        <v>6</v>
      </c>
      <c r="E26" s="39">
        <v>12</v>
      </c>
      <c r="F26" s="32"/>
      <c r="G26" s="40"/>
      <c r="H26" s="21"/>
      <c r="I26" s="21"/>
    </row>
    <row r="27" spans="1:9" ht="25.5" x14ac:dyDescent="0.25">
      <c r="A27" s="35">
        <f t="shared" si="0"/>
        <v>23</v>
      </c>
      <c r="B27" s="41" t="s">
        <v>36</v>
      </c>
      <c r="C27" s="42"/>
      <c r="D27" s="41" t="s">
        <v>6</v>
      </c>
      <c r="E27" s="39">
        <v>12</v>
      </c>
      <c r="F27" s="32"/>
      <c r="G27" s="40"/>
      <c r="H27" s="21"/>
      <c r="I27" s="21"/>
    </row>
    <row r="28" spans="1:9" ht="25.5" x14ac:dyDescent="0.25">
      <c r="A28" s="35">
        <f t="shared" si="0"/>
        <v>24</v>
      </c>
      <c r="B28" s="41" t="s">
        <v>37</v>
      </c>
      <c r="C28" s="42"/>
      <c r="D28" s="41" t="s">
        <v>6</v>
      </c>
      <c r="E28" s="39">
        <v>12</v>
      </c>
      <c r="F28" s="32"/>
      <c r="G28" s="40"/>
      <c r="H28" s="21"/>
      <c r="I28" s="21"/>
    </row>
    <row r="29" spans="1:9" ht="25.5" x14ac:dyDescent="0.25">
      <c r="A29" s="35">
        <f t="shared" si="0"/>
        <v>25</v>
      </c>
      <c r="B29" s="41" t="s">
        <v>38</v>
      </c>
      <c r="C29" s="42"/>
      <c r="D29" s="41" t="s">
        <v>6</v>
      </c>
      <c r="E29" s="39">
        <v>12</v>
      </c>
      <c r="F29" s="32"/>
      <c r="G29" s="40"/>
      <c r="H29" s="21"/>
      <c r="I29" s="21"/>
    </row>
    <row r="30" spans="1:9" ht="25.5" x14ac:dyDescent="0.25">
      <c r="A30" s="35">
        <f t="shared" si="0"/>
        <v>26</v>
      </c>
      <c r="B30" s="41" t="s">
        <v>39</v>
      </c>
      <c r="C30" s="42"/>
      <c r="D30" s="41" t="s">
        <v>6</v>
      </c>
      <c r="E30" s="39">
        <v>12</v>
      </c>
      <c r="F30" s="32"/>
      <c r="G30" s="40"/>
      <c r="H30" s="21"/>
      <c r="I30" s="21"/>
    </row>
    <row r="31" spans="1:9" ht="26.25" x14ac:dyDescent="0.25">
      <c r="A31" s="35">
        <f t="shared" si="0"/>
        <v>27</v>
      </c>
      <c r="B31" s="50" t="s">
        <v>40</v>
      </c>
      <c r="C31" s="42"/>
      <c r="D31" s="41" t="s">
        <v>8</v>
      </c>
      <c r="E31" s="39">
        <v>12</v>
      </c>
      <c r="F31" s="32"/>
      <c r="G31" s="40"/>
      <c r="H31" s="21"/>
      <c r="I31" s="21"/>
    </row>
    <row r="32" spans="1:9" ht="26.25" x14ac:dyDescent="0.25">
      <c r="A32" s="35">
        <f t="shared" si="0"/>
        <v>28</v>
      </c>
      <c r="B32" s="49" t="s">
        <v>72</v>
      </c>
      <c r="C32" s="42"/>
      <c r="D32" s="41" t="s">
        <v>6</v>
      </c>
      <c r="E32" s="39">
        <v>12</v>
      </c>
      <c r="F32" s="32"/>
      <c r="G32" s="40"/>
      <c r="H32" s="21"/>
      <c r="I32" s="21"/>
    </row>
    <row r="33" spans="1:9" ht="26.25" x14ac:dyDescent="0.25">
      <c r="A33" s="35">
        <f t="shared" si="0"/>
        <v>29</v>
      </c>
      <c r="B33" s="49" t="s">
        <v>18</v>
      </c>
      <c r="C33" s="42"/>
      <c r="D33" s="41" t="s">
        <v>6</v>
      </c>
      <c r="E33" s="39">
        <v>12</v>
      </c>
      <c r="F33" s="32"/>
      <c r="G33" s="40"/>
      <c r="H33" s="21"/>
      <c r="I33" s="21"/>
    </row>
    <row r="34" spans="1:9" ht="26.25" x14ac:dyDescent="0.25">
      <c r="A34" s="35">
        <f t="shared" si="0"/>
        <v>30</v>
      </c>
      <c r="B34" s="49" t="s">
        <v>19</v>
      </c>
      <c r="C34" s="42"/>
      <c r="D34" s="41" t="s">
        <v>6</v>
      </c>
      <c r="E34" s="39">
        <v>12</v>
      </c>
      <c r="F34" s="32"/>
      <c r="G34" s="40"/>
      <c r="H34" s="21"/>
      <c r="I34" s="21"/>
    </row>
    <row r="35" spans="1:9" ht="39" x14ac:dyDescent="0.25">
      <c r="A35" s="35">
        <f t="shared" si="0"/>
        <v>31</v>
      </c>
      <c r="B35" s="50" t="s">
        <v>41</v>
      </c>
      <c r="C35" s="42"/>
      <c r="D35" s="42" t="s">
        <v>6</v>
      </c>
      <c r="E35" s="39">
        <v>12</v>
      </c>
      <c r="F35" s="32"/>
      <c r="G35" s="40"/>
      <c r="H35" s="21"/>
      <c r="I35" s="21"/>
    </row>
    <row r="36" spans="1:9" x14ac:dyDescent="0.25">
      <c r="A36" s="35">
        <f t="shared" si="0"/>
        <v>32</v>
      </c>
      <c r="B36" s="41" t="s">
        <v>9</v>
      </c>
      <c r="C36" s="42"/>
      <c r="D36" s="42" t="s">
        <v>10</v>
      </c>
      <c r="E36" s="39">
        <v>12</v>
      </c>
      <c r="F36" s="32"/>
      <c r="G36" s="40"/>
      <c r="H36" s="21"/>
      <c r="I36" s="21"/>
    </row>
    <row r="37" spans="1:9" x14ac:dyDescent="0.25">
      <c r="A37" s="35">
        <f t="shared" si="0"/>
        <v>33</v>
      </c>
      <c r="B37" s="41" t="s">
        <v>11</v>
      </c>
      <c r="C37" s="42"/>
      <c r="D37" s="42" t="s">
        <v>10</v>
      </c>
      <c r="E37" s="39">
        <v>12</v>
      </c>
      <c r="F37" s="32"/>
      <c r="G37" s="40"/>
      <c r="H37" s="21"/>
      <c r="I37" s="21"/>
    </row>
    <row r="38" spans="1:9" x14ac:dyDescent="0.25">
      <c r="A38" s="51"/>
      <c r="B38" s="52"/>
      <c r="C38" s="34"/>
      <c r="D38" s="34"/>
      <c r="E38" s="34"/>
      <c r="F38" s="34"/>
      <c r="G38" s="34"/>
      <c r="H38" s="21"/>
      <c r="I38" s="21"/>
    </row>
    <row r="39" spans="1:9" x14ac:dyDescent="0.25">
      <c r="A39" s="53"/>
      <c r="B39" s="53"/>
      <c r="C39" s="53"/>
      <c r="D39" s="53"/>
      <c r="E39" s="53"/>
      <c r="F39" s="53"/>
      <c r="G39" s="53"/>
      <c r="H39" s="21"/>
      <c r="I39" s="21"/>
    </row>
    <row r="40" spans="1:9" ht="15.75" thickBot="1" x14ac:dyDescent="0.3">
      <c r="A40" s="53"/>
      <c r="B40" s="54" t="s">
        <v>69</v>
      </c>
      <c r="C40" s="55"/>
      <c r="D40" s="55"/>
      <c r="E40" s="55"/>
      <c r="F40" s="55"/>
      <c r="G40" s="56"/>
      <c r="H40" s="21"/>
      <c r="I40" s="21"/>
    </row>
    <row r="41" spans="1:9" ht="16.5" thickTop="1" thickBot="1" x14ac:dyDescent="0.3">
      <c r="A41" s="53"/>
      <c r="B41" s="54" t="s">
        <v>70</v>
      </c>
      <c r="C41" s="57"/>
      <c r="D41" s="57"/>
      <c r="E41" s="57"/>
      <c r="F41" s="57"/>
      <c r="G41" s="58"/>
      <c r="H41" s="21"/>
      <c r="I41" s="21"/>
    </row>
    <row r="42" spans="1:9" ht="15.75" thickTop="1" x14ac:dyDescent="0.25">
      <c r="A42" s="53"/>
      <c r="B42" s="59"/>
      <c r="C42" s="34"/>
      <c r="D42" s="34"/>
      <c r="E42" s="34"/>
      <c r="F42" s="34"/>
      <c r="G42" s="60"/>
      <c r="H42" s="4"/>
      <c r="I42" s="4"/>
    </row>
    <row r="43" spans="1:9" x14ac:dyDescent="0.25">
      <c r="A43" s="4"/>
      <c r="B43" s="4"/>
      <c r="C43" s="4"/>
      <c r="D43" s="4"/>
      <c r="E43" s="4"/>
      <c r="F43" s="4"/>
      <c r="G43" s="4"/>
      <c r="H43" s="4"/>
      <c r="I43" s="4"/>
    </row>
    <row r="44" spans="1:9" ht="33" customHeight="1" x14ac:dyDescent="0.25">
      <c r="A44" s="4"/>
      <c r="B44" s="67" t="s">
        <v>66</v>
      </c>
      <c r="C44" s="67"/>
      <c r="D44" s="67"/>
      <c r="E44" s="67"/>
      <c r="F44" s="67"/>
      <c r="G44" s="5"/>
      <c r="H44" s="4"/>
      <c r="I44" s="4"/>
    </row>
    <row r="45" spans="1:9" ht="15.75" thickBot="1" x14ac:dyDescent="0.3">
      <c r="A45" s="4"/>
      <c r="B45" s="4"/>
      <c r="C45" s="5"/>
      <c r="D45" s="5"/>
      <c r="E45" s="5"/>
      <c r="F45" s="5"/>
      <c r="G45" s="5"/>
      <c r="H45" s="21"/>
      <c r="I45" s="21"/>
    </row>
    <row r="46" spans="1:9" ht="26.25" thickBot="1" x14ac:dyDescent="0.3">
      <c r="A46" s="6" t="s">
        <v>0</v>
      </c>
      <c r="B46" s="7" t="s">
        <v>1</v>
      </c>
      <c r="C46" s="7"/>
      <c r="D46" s="8" t="s">
        <v>2</v>
      </c>
      <c r="E46" s="9" t="s">
        <v>3</v>
      </c>
      <c r="F46" s="10" t="s">
        <v>4</v>
      </c>
      <c r="G46" s="11" t="s">
        <v>5</v>
      </c>
      <c r="H46" s="21"/>
      <c r="I46" s="21"/>
    </row>
    <row r="47" spans="1:9" ht="229.5" x14ac:dyDescent="0.25">
      <c r="A47" s="37">
        <v>1</v>
      </c>
      <c r="B47" s="38" t="s">
        <v>57</v>
      </c>
      <c r="C47" s="38"/>
      <c r="D47" s="38" t="s">
        <v>6</v>
      </c>
      <c r="E47" s="39">
        <v>12</v>
      </c>
      <c r="F47" s="40"/>
      <c r="G47" s="40"/>
      <c r="H47" s="21"/>
      <c r="I47" s="21"/>
    </row>
    <row r="48" spans="1:9" ht="38.25" x14ac:dyDescent="0.25">
      <c r="A48" s="35">
        <f t="shared" ref="A48:A77" si="1">A47+1</f>
        <v>2</v>
      </c>
      <c r="B48" s="41" t="s">
        <v>62</v>
      </c>
      <c r="C48" s="42"/>
      <c r="D48" s="43" t="s">
        <v>6</v>
      </c>
      <c r="E48" s="39">
        <v>12</v>
      </c>
      <c r="F48" s="32"/>
      <c r="G48" s="40"/>
      <c r="H48" s="21"/>
      <c r="I48" s="21"/>
    </row>
    <row r="49" spans="1:9" ht="25.5" x14ac:dyDescent="0.25">
      <c r="A49" s="35">
        <f t="shared" si="1"/>
        <v>3</v>
      </c>
      <c r="B49" s="41" t="s">
        <v>75</v>
      </c>
      <c r="C49" s="42"/>
      <c r="D49" s="43" t="s">
        <v>6</v>
      </c>
      <c r="E49" s="39">
        <v>12</v>
      </c>
      <c r="F49" s="32"/>
      <c r="G49" s="40"/>
      <c r="H49" s="21"/>
      <c r="I49" s="21"/>
    </row>
    <row r="50" spans="1:9" ht="39" x14ac:dyDescent="0.25">
      <c r="A50" s="35">
        <f t="shared" si="1"/>
        <v>4</v>
      </c>
      <c r="B50" s="44" t="s">
        <v>43</v>
      </c>
      <c r="C50" s="42"/>
      <c r="D50" s="43" t="s">
        <v>6</v>
      </c>
      <c r="E50" s="39">
        <v>12</v>
      </c>
      <c r="F50" s="32"/>
      <c r="G50" s="40"/>
      <c r="H50" s="21"/>
      <c r="I50" s="21"/>
    </row>
    <row r="51" spans="1:9" ht="39" x14ac:dyDescent="0.25">
      <c r="A51" s="35">
        <f t="shared" si="1"/>
        <v>5</v>
      </c>
      <c r="B51" s="44" t="s">
        <v>44</v>
      </c>
      <c r="C51" s="42"/>
      <c r="D51" s="43" t="s">
        <v>6</v>
      </c>
      <c r="E51" s="39">
        <v>12</v>
      </c>
      <c r="F51" s="32"/>
      <c r="G51" s="32"/>
      <c r="H51" s="21"/>
      <c r="I51" s="21"/>
    </row>
    <row r="52" spans="1:9" ht="25.5" x14ac:dyDescent="0.25">
      <c r="A52" s="35">
        <f t="shared" si="1"/>
        <v>6</v>
      </c>
      <c r="B52" s="41" t="s">
        <v>76</v>
      </c>
      <c r="C52" s="42"/>
      <c r="D52" s="43" t="s">
        <v>6</v>
      </c>
      <c r="E52" s="39">
        <v>12</v>
      </c>
      <c r="F52" s="32"/>
      <c r="G52" s="32"/>
      <c r="H52" s="21"/>
      <c r="I52" s="21"/>
    </row>
    <row r="53" spans="1:9" ht="25.5" x14ac:dyDescent="0.25">
      <c r="A53" s="35">
        <f t="shared" si="1"/>
        <v>7</v>
      </c>
      <c r="B53" s="41" t="s">
        <v>73</v>
      </c>
      <c r="C53" s="42"/>
      <c r="D53" s="43" t="s">
        <v>6</v>
      </c>
      <c r="E53" s="45">
        <v>12</v>
      </c>
      <c r="F53" s="32"/>
      <c r="G53" s="32"/>
      <c r="H53" s="21"/>
      <c r="I53" s="21"/>
    </row>
    <row r="54" spans="1:9" ht="25.5" x14ac:dyDescent="0.25">
      <c r="A54" s="35">
        <f t="shared" si="1"/>
        <v>8</v>
      </c>
      <c r="B54" s="41" t="s">
        <v>22</v>
      </c>
      <c r="C54" s="42"/>
      <c r="D54" s="43" t="s">
        <v>6</v>
      </c>
      <c r="E54" s="45">
        <v>36</v>
      </c>
      <c r="F54" s="32"/>
      <c r="G54" s="32"/>
      <c r="H54" s="21"/>
      <c r="I54" s="21"/>
    </row>
    <row r="55" spans="1:9" ht="25.5" x14ac:dyDescent="0.25">
      <c r="A55" s="35">
        <f t="shared" si="1"/>
        <v>9</v>
      </c>
      <c r="B55" s="41" t="s">
        <v>23</v>
      </c>
      <c r="C55" s="42"/>
      <c r="D55" s="43" t="s">
        <v>6</v>
      </c>
      <c r="E55" s="45">
        <v>12</v>
      </c>
      <c r="F55" s="32"/>
      <c r="G55" s="32"/>
      <c r="H55" s="21"/>
      <c r="I55" s="21"/>
    </row>
    <row r="56" spans="1:9" ht="25.5" x14ac:dyDescent="0.25">
      <c r="A56" s="35">
        <f t="shared" si="1"/>
        <v>10</v>
      </c>
      <c r="B56" s="61" t="s">
        <v>24</v>
      </c>
      <c r="C56" s="42"/>
      <c r="D56" s="43"/>
      <c r="E56" s="39">
        <v>12</v>
      </c>
      <c r="F56" s="32"/>
      <c r="G56" s="32"/>
      <c r="H56" s="21"/>
      <c r="I56" s="21"/>
    </row>
    <row r="57" spans="1:9" ht="26.25" x14ac:dyDescent="0.25">
      <c r="A57" s="35">
        <f t="shared" si="1"/>
        <v>11</v>
      </c>
      <c r="B57" s="49" t="s">
        <v>25</v>
      </c>
      <c r="C57" s="42"/>
      <c r="D57" s="41" t="s">
        <v>6</v>
      </c>
      <c r="E57" s="39">
        <v>24</v>
      </c>
      <c r="F57" s="32"/>
      <c r="G57" s="32"/>
      <c r="H57" s="21"/>
      <c r="I57" s="21"/>
    </row>
    <row r="58" spans="1:9" ht="26.25" x14ac:dyDescent="0.25">
      <c r="A58" s="35">
        <f t="shared" si="1"/>
        <v>12</v>
      </c>
      <c r="B58" s="49" t="s">
        <v>26</v>
      </c>
      <c r="C58" s="42"/>
      <c r="D58" s="41" t="s">
        <v>6</v>
      </c>
      <c r="E58" s="39">
        <v>12</v>
      </c>
      <c r="F58" s="32"/>
      <c r="G58" s="32"/>
      <c r="H58" s="21"/>
      <c r="I58" s="21"/>
    </row>
    <row r="59" spans="1:9" ht="40.5" x14ac:dyDescent="0.25">
      <c r="A59" s="35">
        <f t="shared" si="1"/>
        <v>13</v>
      </c>
      <c r="B59" s="49" t="s">
        <v>45</v>
      </c>
      <c r="C59" s="42"/>
      <c r="D59" s="41" t="s">
        <v>6</v>
      </c>
      <c r="E59" s="39">
        <v>12</v>
      </c>
      <c r="F59" s="32"/>
      <c r="G59" s="32"/>
      <c r="H59" s="21"/>
      <c r="I59" s="21"/>
    </row>
    <row r="60" spans="1:9" ht="26.25" x14ac:dyDescent="0.25">
      <c r="A60" s="35">
        <f t="shared" si="1"/>
        <v>14</v>
      </c>
      <c r="B60" s="49" t="s">
        <v>7</v>
      </c>
      <c r="C60" s="42"/>
      <c r="D60" s="41" t="s">
        <v>6</v>
      </c>
      <c r="E60" s="39">
        <v>12</v>
      </c>
      <c r="F60" s="32"/>
      <c r="G60" s="40"/>
      <c r="H60" s="21"/>
      <c r="I60" s="21"/>
    </row>
    <row r="61" spans="1:9" ht="63.75" x14ac:dyDescent="0.25">
      <c r="A61" s="35">
        <f t="shared" si="1"/>
        <v>15</v>
      </c>
      <c r="B61" s="41" t="s">
        <v>60</v>
      </c>
      <c r="C61" s="41"/>
      <c r="D61" s="41" t="s">
        <v>6</v>
      </c>
      <c r="E61" s="39">
        <v>12</v>
      </c>
      <c r="F61" s="32"/>
      <c r="G61" s="40"/>
      <c r="H61" s="21"/>
      <c r="I61" s="21"/>
    </row>
    <row r="62" spans="1:9" ht="25.5" x14ac:dyDescent="0.25">
      <c r="A62" s="35">
        <f t="shared" si="1"/>
        <v>16</v>
      </c>
      <c r="B62" s="41" t="s">
        <v>31</v>
      </c>
      <c r="C62" s="42"/>
      <c r="D62" s="41" t="s">
        <v>6</v>
      </c>
      <c r="E62" s="39">
        <v>12</v>
      </c>
      <c r="F62" s="32"/>
      <c r="G62" s="40"/>
      <c r="H62" s="21"/>
      <c r="I62" s="21"/>
    </row>
    <row r="63" spans="1:9" ht="25.5" x14ac:dyDescent="0.25">
      <c r="A63" s="35">
        <f t="shared" si="1"/>
        <v>17</v>
      </c>
      <c r="B63" s="41" t="s">
        <v>32</v>
      </c>
      <c r="C63" s="42"/>
      <c r="D63" s="41" t="s">
        <v>6</v>
      </c>
      <c r="E63" s="39">
        <v>12</v>
      </c>
      <c r="F63" s="32"/>
      <c r="G63" s="40"/>
      <c r="H63" s="21"/>
      <c r="I63" s="21"/>
    </row>
    <row r="64" spans="1:9" ht="25.5" x14ac:dyDescent="0.25">
      <c r="A64" s="35">
        <f t="shared" si="1"/>
        <v>18</v>
      </c>
      <c r="B64" s="41" t="s">
        <v>33</v>
      </c>
      <c r="C64" s="42"/>
      <c r="D64" s="41" t="s">
        <v>6</v>
      </c>
      <c r="E64" s="39">
        <v>12</v>
      </c>
      <c r="F64" s="32"/>
      <c r="G64" s="40"/>
      <c r="H64" s="21"/>
      <c r="I64" s="21"/>
    </row>
    <row r="65" spans="1:9" ht="25.5" x14ac:dyDescent="0.25">
      <c r="A65" s="35">
        <f t="shared" si="1"/>
        <v>19</v>
      </c>
      <c r="B65" s="41" t="s">
        <v>34</v>
      </c>
      <c r="C65" s="42"/>
      <c r="D65" s="41" t="s">
        <v>6</v>
      </c>
      <c r="E65" s="39">
        <v>12</v>
      </c>
      <c r="F65" s="32"/>
      <c r="G65" s="40"/>
      <c r="H65" s="21"/>
      <c r="I65" s="21"/>
    </row>
    <row r="66" spans="1:9" ht="25.5" x14ac:dyDescent="0.25">
      <c r="A66" s="35">
        <f t="shared" si="1"/>
        <v>20</v>
      </c>
      <c r="B66" s="41" t="s">
        <v>35</v>
      </c>
      <c r="C66" s="42"/>
      <c r="D66" s="41" t="s">
        <v>6</v>
      </c>
      <c r="E66" s="39">
        <v>12</v>
      </c>
      <c r="F66" s="32"/>
      <c r="G66" s="40"/>
      <c r="H66" s="21"/>
      <c r="I66" s="21"/>
    </row>
    <row r="67" spans="1:9" ht="25.5" x14ac:dyDescent="0.25">
      <c r="A67" s="35">
        <f t="shared" si="1"/>
        <v>21</v>
      </c>
      <c r="B67" s="41" t="s">
        <v>36</v>
      </c>
      <c r="C67" s="42"/>
      <c r="D67" s="41" t="s">
        <v>6</v>
      </c>
      <c r="E67" s="39">
        <v>12</v>
      </c>
      <c r="F67" s="32"/>
      <c r="G67" s="40"/>
      <c r="H67" s="21"/>
      <c r="I67" s="21"/>
    </row>
    <row r="68" spans="1:9" ht="25.5" x14ac:dyDescent="0.25">
      <c r="A68" s="35">
        <f t="shared" si="1"/>
        <v>22</v>
      </c>
      <c r="B68" s="41" t="s">
        <v>37</v>
      </c>
      <c r="C68" s="42"/>
      <c r="D68" s="41" t="s">
        <v>6</v>
      </c>
      <c r="E68" s="39">
        <v>12</v>
      </c>
      <c r="F68" s="32"/>
      <c r="G68" s="40"/>
      <c r="H68" s="21"/>
      <c r="I68" s="21"/>
    </row>
    <row r="69" spans="1:9" ht="25.5" x14ac:dyDescent="0.25">
      <c r="A69" s="35">
        <f t="shared" si="1"/>
        <v>23</v>
      </c>
      <c r="B69" s="41" t="s">
        <v>38</v>
      </c>
      <c r="C69" s="42"/>
      <c r="D69" s="41" t="s">
        <v>6</v>
      </c>
      <c r="E69" s="39">
        <v>12</v>
      </c>
      <c r="F69" s="32"/>
      <c r="G69" s="40"/>
      <c r="H69" s="21"/>
      <c r="I69" s="21"/>
    </row>
    <row r="70" spans="1:9" ht="25.5" x14ac:dyDescent="0.25">
      <c r="A70" s="35">
        <f t="shared" si="1"/>
        <v>24</v>
      </c>
      <c r="B70" s="41" t="s">
        <v>39</v>
      </c>
      <c r="C70" s="42"/>
      <c r="D70" s="41" t="s">
        <v>6</v>
      </c>
      <c r="E70" s="39">
        <v>12</v>
      </c>
      <c r="F70" s="32"/>
      <c r="G70" s="40"/>
      <c r="H70" s="21"/>
      <c r="I70" s="21"/>
    </row>
    <row r="71" spans="1:9" ht="26.25" x14ac:dyDescent="0.25">
      <c r="A71" s="35">
        <f t="shared" si="1"/>
        <v>25</v>
      </c>
      <c r="B71" s="50" t="s">
        <v>40</v>
      </c>
      <c r="C71" s="42"/>
      <c r="D71" s="41" t="s">
        <v>8</v>
      </c>
      <c r="E71" s="39">
        <v>12</v>
      </c>
      <c r="F71" s="32"/>
      <c r="G71" s="40"/>
      <c r="H71" s="21"/>
      <c r="I71" s="21"/>
    </row>
    <row r="72" spans="1:9" ht="26.25" x14ac:dyDescent="0.25">
      <c r="A72" s="35">
        <f t="shared" si="1"/>
        <v>26</v>
      </c>
      <c r="B72" s="49" t="s">
        <v>17</v>
      </c>
      <c r="C72" s="42"/>
      <c r="D72" s="41" t="s">
        <v>6</v>
      </c>
      <c r="E72" s="39">
        <v>12</v>
      </c>
      <c r="F72" s="32"/>
      <c r="G72" s="40"/>
      <c r="H72" s="21"/>
      <c r="I72" s="21"/>
    </row>
    <row r="73" spans="1:9" ht="26.25" x14ac:dyDescent="0.25">
      <c r="A73" s="35">
        <f>A72+1</f>
        <v>27</v>
      </c>
      <c r="B73" s="49" t="s">
        <v>18</v>
      </c>
      <c r="C73" s="42"/>
      <c r="D73" s="41" t="s">
        <v>6</v>
      </c>
      <c r="E73" s="39">
        <v>12</v>
      </c>
      <c r="F73" s="32"/>
      <c r="G73" s="40"/>
      <c r="H73" s="21"/>
      <c r="I73" s="21"/>
    </row>
    <row r="74" spans="1:9" ht="26.25" x14ac:dyDescent="0.25">
      <c r="A74" s="35">
        <f t="shared" si="1"/>
        <v>28</v>
      </c>
      <c r="B74" s="49" t="s">
        <v>19</v>
      </c>
      <c r="C74" s="42"/>
      <c r="D74" s="41" t="s">
        <v>6</v>
      </c>
      <c r="E74" s="39">
        <v>12</v>
      </c>
      <c r="F74" s="32"/>
      <c r="G74" s="40"/>
      <c r="H74" s="21"/>
      <c r="I74" s="21"/>
    </row>
    <row r="75" spans="1:9" ht="39" x14ac:dyDescent="0.25">
      <c r="A75" s="35">
        <f t="shared" si="1"/>
        <v>29</v>
      </c>
      <c r="B75" s="50" t="s">
        <v>41</v>
      </c>
      <c r="C75" s="42"/>
      <c r="D75" s="41" t="s">
        <v>6</v>
      </c>
      <c r="E75" s="39">
        <v>12</v>
      </c>
      <c r="F75" s="32"/>
      <c r="G75" s="40"/>
      <c r="H75" s="21"/>
      <c r="I75" s="21"/>
    </row>
    <row r="76" spans="1:9" x14ac:dyDescent="0.25">
      <c r="A76" s="35">
        <f t="shared" si="1"/>
        <v>30</v>
      </c>
      <c r="B76" s="41" t="s">
        <v>9</v>
      </c>
      <c r="C76" s="42"/>
      <c r="D76" s="42" t="s">
        <v>10</v>
      </c>
      <c r="E76" s="39">
        <v>12</v>
      </c>
      <c r="F76" s="32"/>
      <c r="G76" s="40"/>
      <c r="H76" s="21"/>
      <c r="I76" s="21"/>
    </row>
    <row r="77" spans="1:9" x14ac:dyDescent="0.25">
      <c r="A77" s="35">
        <f t="shared" si="1"/>
        <v>31</v>
      </c>
      <c r="B77" s="41" t="s">
        <v>11</v>
      </c>
      <c r="C77" s="42"/>
      <c r="D77" s="42" t="s">
        <v>10</v>
      </c>
      <c r="E77" s="39">
        <v>12</v>
      </c>
      <c r="F77" s="32"/>
      <c r="G77" s="40"/>
      <c r="H77" s="21"/>
      <c r="I77" s="21"/>
    </row>
    <row r="78" spans="1:9" x14ac:dyDescent="0.25">
      <c r="A78" s="51"/>
      <c r="B78" s="52"/>
      <c r="C78" s="34"/>
      <c r="D78" s="34"/>
      <c r="E78" s="34"/>
      <c r="F78" s="34"/>
      <c r="G78" s="34"/>
      <c r="H78" s="21"/>
      <c r="I78" s="21"/>
    </row>
    <row r="79" spans="1:9" x14ac:dyDescent="0.25">
      <c r="A79" s="53"/>
      <c r="B79" s="53"/>
      <c r="C79" s="53"/>
      <c r="D79" s="53"/>
      <c r="E79" s="53"/>
      <c r="F79" s="53"/>
      <c r="G79" s="53"/>
      <c r="H79" s="21"/>
      <c r="I79" s="21"/>
    </row>
    <row r="80" spans="1:9" ht="15.75" thickBot="1" x14ac:dyDescent="0.3">
      <c r="A80" s="53"/>
      <c r="B80" s="54" t="s">
        <v>12</v>
      </c>
      <c r="C80" s="55"/>
      <c r="D80" s="55"/>
      <c r="E80" s="55"/>
      <c r="F80" s="55"/>
      <c r="G80" s="56"/>
      <c r="H80" s="21"/>
      <c r="I80" s="21"/>
    </row>
    <row r="81" spans="1:9" ht="16.5" thickTop="1" thickBot="1" x14ac:dyDescent="0.3">
      <c r="A81" s="53"/>
      <c r="B81" s="54" t="s">
        <v>13</v>
      </c>
      <c r="C81" s="57"/>
      <c r="D81" s="57"/>
      <c r="E81" s="57"/>
      <c r="F81" s="57"/>
      <c r="G81" s="58"/>
      <c r="H81" s="21"/>
      <c r="I81" s="21"/>
    </row>
    <row r="82" spans="1:9" ht="15.75" thickTop="1" x14ac:dyDescent="0.25">
      <c r="A82" s="53"/>
      <c r="B82" s="53"/>
      <c r="C82" s="53"/>
      <c r="D82" s="53"/>
      <c r="E82" s="53"/>
      <c r="F82" s="53"/>
      <c r="G82" s="53"/>
      <c r="H82" s="4"/>
      <c r="I82" s="4"/>
    </row>
    <row r="83" spans="1:9" x14ac:dyDescent="0.25">
      <c r="A83" s="12"/>
      <c r="B83" s="12"/>
      <c r="C83" s="12"/>
      <c r="D83" s="12"/>
      <c r="E83" s="12"/>
      <c r="F83" s="12"/>
      <c r="G83" s="12"/>
      <c r="H83" s="4"/>
      <c r="I83" s="4"/>
    </row>
    <row r="84" spans="1:9" ht="36.75" customHeight="1" x14ac:dyDescent="0.25">
      <c r="A84" s="12"/>
      <c r="B84" s="67" t="s">
        <v>67</v>
      </c>
      <c r="C84" s="67"/>
      <c r="D84" s="67"/>
      <c r="E84" s="67"/>
      <c r="F84" s="67"/>
      <c r="G84" s="12"/>
      <c r="H84" s="4"/>
      <c r="I84" s="4"/>
    </row>
    <row r="85" spans="1:9" ht="18.75" thickBot="1" x14ac:dyDescent="0.3">
      <c r="A85" s="12"/>
      <c r="B85" s="3"/>
      <c r="C85" s="3"/>
      <c r="D85" s="3"/>
      <c r="E85" s="3"/>
      <c r="F85" s="3"/>
      <c r="G85" s="12"/>
      <c r="H85" s="21"/>
      <c r="I85" s="21"/>
    </row>
    <row r="86" spans="1:9" ht="25.5" x14ac:dyDescent="0.25">
      <c r="A86" s="14" t="s">
        <v>0</v>
      </c>
      <c r="B86" s="15" t="s">
        <v>1</v>
      </c>
      <c r="C86" s="15"/>
      <c r="D86" s="16" t="s">
        <v>2</v>
      </c>
      <c r="E86" s="17" t="s">
        <v>3</v>
      </c>
      <c r="F86" s="18" t="s">
        <v>4</v>
      </c>
      <c r="G86" s="19" t="s">
        <v>5</v>
      </c>
      <c r="H86" s="21"/>
      <c r="I86" s="21"/>
    </row>
    <row r="87" spans="1:9" ht="127.5" x14ac:dyDescent="0.25">
      <c r="A87" s="35">
        <v>1</v>
      </c>
      <c r="B87" s="41" t="s">
        <v>59</v>
      </c>
      <c r="C87" s="42"/>
      <c r="D87" s="43" t="s">
        <v>10</v>
      </c>
      <c r="E87" s="45">
        <v>9</v>
      </c>
      <c r="F87" s="31"/>
      <c r="G87" s="31"/>
      <c r="H87" s="21"/>
      <c r="I87" s="21"/>
    </row>
    <row r="88" spans="1:9" ht="39" x14ac:dyDescent="0.25">
      <c r="A88" s="35">
        <f>A87+1</f>
        <v>2</v>
      </c>
      <c r="B88" s="44" t="s">
        <v>20</v>
      </c>
      <c r="C88" s="42"/>
      <c r="D88" s="43" t="s">
        <v>6</v>
      </c>
      <c r="E88" s="45">
        <v>13</v>
      </c>
      <c r="F88" s="32"/>
      <c r="G88" s="31"/>
      <c r="H88" s="21"/>
      <c r="I88" s="21"/>
    </row>
    <row r="89" spans="1:9" ht="39" x14ac:dyDescent="0.25">
      <c r="A89" s="35">
        <f t="shared" ref="A89:A109" si="2">A88+1</f>
        <v>3</v>
      </c>
      <c r="B89" s="44" t="s">
        <v>46</v>
      </c>
      <c r="C89" s="42"/>
      <c r="D89" s="43" t="s">
        <v>6</v>
      </c>
      <c r="E89" s="45">
        <v>13</v>
      </c>
      <c r="F89" s="32"/>
      <c r="G89" s="31"/>
      <c r="H89" s="21"/>
      <c r="I89" s="21"/>
    </row>
    <row r="90" spans="1:9" ht="38.25" x14ac:dyDescent="0.25">
      <c r="A90" s="35">
        <f t="shared" si="2"/>
        <v>4</v>
      </c>
      <c r="B90" s="41" t="s">
        <v>63</v>
      </c>
      <c r="C90" s="42"/>
      <c r="D90" s="43" t="s">
        <v>6</v>
      </c>
      <c r="E90" s="45">
        <v>13</v>
      </c>
      <c r="F90" s="32"/>
      <c r="G90" s="31"/>
      <c r="H90" s="21"/>
      <c r="I90" s="21"/>
    </row>
    <row r="91" spans="1:9" ht="25.5" x14ac:dyDescent="0.25">
      <c r="A91" s="35">
        <f t="shared" si="2"/>
        <v>5</v>
      </c>
      <c r="B91" s="41" t="s">
        <v>42</v>
      </c>
      <c r="C91" s="42"/>
      <c r="D91" s="43" t="s">
        <v>6</v>
      </c>
      <c r="E91" s="45">
        <v>13</v>
      </c>
      <c r="F91" s="32"/>
      <c r="G91" s="31"/>
      <c r="H91" s="21"/>
      <c r="I91" s="21"/>
    </row>
    <row r="92" spans="1:9" ht="25.5" x14ac:dyDescent="0.25">
      <c r="A92" s="35">
        <f t="shared" si="2"/>
        <v>6</v>
      </c>
      <c r="B92" s="41" t="s">
        <v>55</v>
      </c>
      <c r="C92" s="42"/>
      <c r="D92" s="43" t="s">
        <v>6</v>
      </c>
      <c r="E92" s="45">
        <v>13</v>
      </c>
      <c r="F92" s="32"/>
      <c r="G92" s="31"/>
      <c r="H92" s="21"/>
      <c r="I92" s="21"/>
    </row>
    <row r="93" spans="1:9" ht="25.5" x14ac:dyDescent="0.25">
      <c r="A93" s="35">
        <f t="shared" si="2"/>
        <v>7</v>
      </c>
      <c r="B93" s="41" t="s">
        <v>74</v>
      </c>
      <c r="C93" s="42"/>
      <c r="D93" s="43" t="s">
        <v>6</v>
      </c>
      <c r="E93" s="45">
        <v>13</v>
      </c>
      <c r="F93" s="32"/>
      <c r="G93" s="31"/>
      <c r="H93" s="21"/>
      <c r="I93" s="21"/>
    </row>
    <row r="94" spans="1:9" ht="25.5" x14ac:dyDescent="0.25">
      <c r="A94" s="35">
        <f t="shared" si="2"/>
        <v>8</v>
      </c>
      <c r="B94" s="61" t="s">
        <v>24</v>
      </c>
      <c r="C94" s="42"/>
      <c r="D94" s="43"/>
      <c r="E94" s="45">
        <v>13</v>
      </c>
      <c r="F94" s="32"/>
      <c r="G94" s="31"/>
      <c r="H94" s="21"/>
      <c r="I94" s="21"/>
    </row>
    <row r="95" spans="1:9" ht="25.5" x14ac:dyDescent="0.25">
      <c r="A95" s="35">
        <f t="shared" si="2"/>
        <v>9</v>
      </c>
      <c r="B95" s="61" t="s">
        <v>14</v>
      </c>
      <c r="C95" s="42"/>
      <c r="D95" s="43" t="s">
        <v>6</v>
      </c>
      <c r="E95" s="45">
        <v>13</v>
      </c>
      <c r="F95" s="31"/>
      <c r="G95" s="31"/>
      <c r="H95" s="21"/>
      <c r="I95" s="21"/>
    </row>
    <row r="96" spans="1:9" ht="25.5" x14ac:dyDescent="0.25">
      <c r="A96" s="35">
        <f t="shared" si="2"/>
        <v>10</v>
      </c>
      <c r="B96" s="61" t="s">
        <v>15</v>
      </c>
      <c r="C96" s="42"/>
      <c r="D96" s="43" t="s">
        <v>6</v>
      </c>
      <c r="E96" s="45">
        <v>13</v>
      </c>
      <c r="F96" s="31"/>
      <c r="G96" s="31"/>
      <c r="H96" s="21"/>
      <c r="I96" s="21"/>
    </row>
    <row r="97" spans="1:9" ht="38.25" x14ac:dyDescent="0.25">
      <c r="A97" s="35">
        <f t="shared" si="2"/>
        <v>11</v>
      </c>
      <c r="B97" s="41" t="s">
        <v>47</v>
      </c>
      <c r="C97" s="41"/>
      <c r="D97" s="62" t="s">
        <v>6</v>
      </c>
      <c r="E97" s="45">
        <v>13</v>
      </c>
      <c r="F97" s="31"/>
      <c r="G97" s="31"/>
      <c r="H97" s="21"/>
      <c r="I97" s="21"/>
    </row>
    <row r="98" spans="1:9" ht="25.5" x14ac:dyDescent="0.25">
      <c r="A98" s="35">
        <f t="shared" si="2"/>
        <v>12</v>
      </c>
      <c r="B98" s="41" t="s">
        <v>48</v>
      </c>
      <c r="C98" s="42"/>
      <c r="D98" s="43" t="s">
        <v>6</v>
      </c>
      <c r="E98" s="45">
        <v>13</v>
      </c>
      <c r="F98" s="31"/>
      <c r="G98" s="31"/>
      <c r="H98" s="21"/>
      <c r="I98" s="21"/>
    </row>
    <row r="99" spans="1:9" ht="39" x14ac:dyDescent="0.25">
      <c r="A99" s="35">
        <f t="shared" si="2"/>
        <v>13</v>
      </c>
      <c r="B99" s="50" t="s">
        <v>41</v>
      </c>
      <c r="C99" s="42"/>
      <c r="D99" s="41" t="s">
        <v>6</v>
      </c>
      <c r="E99" s="45">
        <v>13</v>
      </c>
      <c r="F99" s="36"/>
      <c r="G99" s="31"/>
      <c r="H99" s="21"/>
      <c r="I99" s="21"/>
    </row>
    <row r="100" spans="1:9" ht="38.25" x14ac:dyDescent="0.25">
      <c r="A100" s="35">
        <f t="shared" si="2"/>
        <v>14</v>
      </c>
      <c r="B100" s="41" t="s">
        <v>50</v>
      </c>
      <c r="C100" s="42"/>
      <c r="D100" s="43" t="s">
        <v>6</v>
      </c>
      <c r="E100" s="45">
        <v>13</v>
      </c>
      <c r="F100" s="31"/>
      <c r="G100" s="31"/>
      <c r="H100" s="21"/>
      <c r="I100" s="21"/>
    </row>
    <row r="101" spans="1:9" ht="26.25" x14ac:dyDescent="0.25">
      <c r="A101" s="35">
        <f t="shared" si="2"/>
        <v>15</v>
      </c>
      <c r="B101" s="44" t="s">
        <v>51</v>
      </c>
      <c r="C101" s="42"/>
      <c r="D101" s="43" t="s">
        <v>6</v>
      </c>
      <c r="E101" s="45">
        <v>13</v>
      </c>
      <c r="F101" s="31"/>
      <c r="G101" s="31"/>
      <c r="H101" s="21"/>
      <c r="I101" s="21"/>
    </row>
    <row r="102" spans="1:9" ht="38.25" x14ac:dyDescent="0.25">
      <c r="A102" s="35">
        <f t="shared" si="2"/>
        <v>16</v>
      </c>
      <c r="B102" s="41" t="s">
        <v>52</v>
      </c>
      <c r="C102" s="42"/>
      <c r="D102" s="43" t="s">
        <v>6</v>
      </c>
      <c r="E102" s="45">
        <v>13</v>
      </c>
      <c r="F102" s="31"/>
      <c r="G102" s="31"/>
      <c r="H102" s="21"/>
      <c r="I102" s="21"/>
    </row>
    <row r="103" spans="1:9" ht="25.5" x14ac:dyDescent="0.25">
      <c r="A103" s="35">
        <f t="shared" si="2"/>
        <v>17</v>
      </c>
      <c r="B103" s="41" t="s">
        <v>53</v>
      </c>
      <c r="C103" s="42"/>
      <c r="D103" s="43" t="s">
        <v>6</v>
      </c>
      <c r="E103" s="45">
        <v>13</v>
      </c>
      <c r="F103" s="31"/>
      <c r="G103" s="31"/>
      <c r="H103" s="21"/>
      <c r="I103" s="21"/>
    </row>
    <row r="104" spans="1:9" ht="51" x14ac:dyDescent="0.25">
      <c r="A104" s="35">
        <f t="shared" si="2"/>
        <v>18</v>
      </c>
      <c r="B104" s="41" t="s">
        <v>54</v>
      </c>
      <c r="C104" s="42"/>
      <c r="D104" s="43" t="s">
        <v>6</v>
      </c>
      <c r="E104" s="45">
        <v>39</v>
      </c>
      <c r="F104" s="31"/>
      <c r="G104" s="31"/>
      <c r="H104" s="21"/>
      <c r="I104" s="21"/>
    </row>
    <row r="105" spans="1:9" ht="25.5" x14ac:dyDescent="0.25">
      <c r="A105" s="35">
        <f t="shared" si="2"/>
        <v>19</v>
      </c>
      <c r="B105" s="41" t="s">
        <v>49</v>
      </c>
      <c r="C105" s="42"/>
      <c r="D105" s="43" t="s">
        <v>6</v>
      </c>
      <c r="E105" s="45">
        <v>39</v>
      </c>
      <c r="F105" s="31"/>
      <c r="G105" s="31"/>
      <c r="H105" s="21"/>
      <c r="I105" s="21"/>
    </row>
    <row r="106" spans="1:9" ht="42" customHeight="1" x14ac:dyDescent="0.25">
      <c r="A106" s="35">
        <f>A105+1</f>
        <v>20</v>
      </c>
      <c r="B106" s="50" t="s">
        <v>30</v>
      </c>
      <c r="C106" s="42"/>
      <c r="D106" s="42" t="s">
        <v>6</v>
      </c>
      <c r="E106" s="45">
        <v>13</v>
      </c>
      <c r="F106" s="36"/>
      <c r="G106" s="63"/>
      <c r="H106" s="21"/>
      <c r="I106" s="21"/>
    </row>
    <row r="107" spans="1:9" ht="38.25" x14ac:dyDescent="0.25">
      <c r="A107" s="35">
        <f>A106+1</f>
        <v>21</v>
      </c>
      <c r="B107" s="41" t="s">
        <v>56</v>
      </c>
      <c r="C107" s="64"/>
      <c r="D107" s="43" t="s">
        <v>8</v>
      </c>
      <c r="E107" s="64">
        <v>260</v>
      </c>
      <c r="F107" s="36"/>
      <c r="G107" s="63"/>
      <c r="H107" s="21"/>
      <c r="I107" s="21"/>
    </row>
    <row r="108" spans="1:9" x14ac:dyDescent="0.25">
      <c r="A108" s="35">
        <f>A107+1</f>
        <v>22</v>
      </c>
      <c r="B108" s="41" t="s">
        <v>9</v>
      </c>
      <c r="C108" s="42"/>
      <c r="D108" s="43" t="s">
        <v>10</v>
      </c>
      <c r="E108" s="45">
        <v>13</v>
      </c>
      <c r="F108" s="32"/>
      <c r="G108" s="31"/>
      <c r="H108" s="21"/>
      <c r="I108" s="21"/>
    </row>
    <row r="109" spans="1:9" x14ac:dyDescent="0.25">
      <c r="A109" s="35">
        <f t="shared" si="2"/>
        <v>23</v>
      </c>
      <c r="B109" s="41" t="s">
        <v>16</v>
      </c>
      <c r="C109" s="42"/>
      <c r="D109" s="43" t="s">
        <v>10</v>
      </c>
      <c r="E109" s="45">
        <v>13</v>
      </c>
      <c r="F109" s="32"/>
      <c r="G109" s="31"/>
      <c r="H109" s="21"/>
      <c r="I109" s="21"/>
    </row>
    <row r="110" spans="1:9" x14ac:dyDescent="0.25">
      <c r="A110" s="53"/>
      <c r="B110" s="53"/>
      <c r="C110" s="53"/>
      <c r="D110" s="53"/>
      <c r="E110" s="53"/>
      <c r="F110" s="53"/>
      <c r="G110" s="53"/>
      <c r="H110" s="21"/>
      <c r="I110" s="21"/>
    </row>
    <row r="111" spans="1:9" ht="15.75" thickBot="1" x14ac:dyDescent="0.3">
      <c r="A111" s="53"/>
      <c r="B111" s="54" t="s">
        <v>12</v>
      </c>
      <c r="C111" s="55"/>
      <c r="D111" s="55"/>
      <c r="E111" s="55"/>
      <c r="F111" s="55"/>
      <c r="G111" s="56"/>
      <c r="H111" s="21"/>
      <c r="I111" s="21"/>
    </row>
    <row r="112" spans="1:9" ht="16.5" thickTop="1" thickBot="1" x14ac:dyDescent="0.3">
      <c r="A112" s="53"/>
      <c r="B112" s="54" t="s">
        <v>13</v>
      </c>
      <c r="C112" s="57"/>
      <c r="D112" s="57"/>
      <c r="E112" s="57"/>
      <c r="F112" s="57"/>
      <c r="G112" s="58"/>
      <c r="H112" s="21"/>
      <c r="I112" s="21"/>
    </row>
    <row r="113" spans="1:9" ht="15.75" thickTop="1" x14ac:dyDescent="0.25">
      <c r="A113" s="53"/>
      <c r="B113" s="53"/>
      <c r="C113" s="53"/>
      <c r="D113" s="53"/>
      <c r="E113" s="53"/>
      <c r="F113" s="53"/>
      <c r="G113" s="53"/>
      <c r="H113" s="4"/>
      <c r="I113" s="4"/>
    </row>
    <row r="114" spans="1:9" ht="18" x14ac:dyDescent="0.25">
      <c r="A114" s="12"/>
      <c r="B114" s="3"/>
      <c r="C114" s="3"/>
      <c r="D114" s="3"/>
      <c r="E114" s="3"/>
      <c r="F114" s="3"/>
      <c r="G114" s="12"/>
      <c r="H114" s="4"/>
      <c r="I114" s="4"/>
    </row>
    <row r="115" spans="1:9" ht="18" x14ac:dyDescent="0.25">
      <c r="A115" s="12"/>
      <c r="B115" s="67" t="s">
        <v>68</v>
      </c>
      <c r="C115" s="67"/>
      <c r="D115" s="67"/>
      <c r="E115" s="67"/>
      <c r="F115" s="67"/>
      <c r="G115" s="12"/>
      <c r="H115" s="21"/>
      <c r="I115" s="21"/>
    </row>
    <row r="116" spans="1:9" ht="18.75" thickBot="1" x14ac:dyDescent="0.3">
      <c r="A116" s="12"/>
      <c r="B116" s="3"/>
      <c r="C116" s="3"/>
      <c r="D116" s="3"/>
      <c r="E116" s="3"/>
      <c r="F116" s="3"/>
      <c r="G116" s="12"/>
      <c r="H116" s="21"/>
      <c r="I116" s="21"/>
    </row>
    <row r="117" spans="1:9" ht="25.5" x14ac:dyDescent="0.25">
      <c r="A117" s="14" t="s">
        <v>0</v>
      </c>
      <c r="B117" s="15" t="s">
        <v>1</v>
      </c>
      <c r="C117" s="15"/>
      <c r="D117" s="16" t="s">
        <v>2</v>
      </c>
      <c r="E117" s="17" t="s">
        <v>3</v>
      </c>
      <c r="F117" s="18" t="s">
        <v>4</v>
      </c>
      <c r="G117" s="19" t="s">
        <v>5</v>
      </c>
      <c r="H117" s="21"/>
      <c r="I117" s="21"/>
    </row>
    <row r="118" spans="1:9" ht="140.25" x14ac:dyDescent="0.25">
      <c r="A118" s="26">
        <v>1</v>
      </c>
      <c r="B118" s="27" t="s">
        <v>61</v>
      </c>
      <c r="C118" s="28"/>
      <c r="D118" s="29" t="s">
        <v>10</v>
      </c>
      <c r="E118" s="30">
        <v>10</v>
      </c>
      <c r="F118" s="31"/>
      <c r="G118" s="31"/>
      <c r="H118" s="21"/>
      <c r="I118" s="21"/>
    </row>
    <row r="119" spans="1:9" ht="25.5" x14ac:dyDescent="0.25">
      <c r="A119" s="26">
        <f>A118+1</f>
        <v>2</v>
      </c>
      <c r="B119" s="27" t="s">
        <v>64</v>
      </c>
      <c r="C119" s="28"/>
      <c r="D119" s="29" t="s">
        <v>10</v>
      </c>
      <c r="E119" s="30">
        <v>5</v>
      </c>
      <c r="F119" s="31"/>
      <c r="G119" s="31"/>
      <c r="H119" s="21"/>
      <c r="I119" s="21"/>
    </row>
    <row r="120" spans="1:9" x14ac:dyDescent="0.25">
      <c r="A120" s="20"/>
      <c r="B120" s="33"/>
      <c r="C120" s="33"/>
      <c r="D120" s="33"/>
      <c r="E120" s="33"/>
      <c r="F120" s="33"/>
      <c r="G120" s="20"/>
      <c r="H120" s="21"/>
      <c r="I120" s="21"/>
    </row>
    <row r="121" spans="1:9" ht="15.75" thickBot="1" x14ac:dyDescent="0.3">
      <c r="A121" s="21"/>
      <c r="B121" s="13" t="s">
        <v>69</v>
      </c>
      <c r="C121" s="22"/>
      <c r="D121" s="22"/>
      <c r="E121" s="22"/>
      <c r="F121" s="22"/>
      <c r="G121" s="23"/>
      <c r="H121" s="21"/>
      <c r="I121" s="21"/>
    </row>
    <row r="122" spans="1:9" ht="16.5" thickTop="1" thickBot="1" x14ac:dyDescent="0.3">
      <c r="A122" s="21"/>
      <c r="B122" s="13" t="s">
        <v>70</v>
      </c>
      <c r="C122" s="24"/>
      <c r="D122" s="24"/>
      <c r="E122" s="24"/>
      <c r="F122" s="24"/>
      <c r="G122" s="25"/>
      <c r="H122" s="21"/>
      <c r="I122" s="21"/>
    </row>
    <row r="123" spans="1:9" ht="16.5" thickTop="1" thickBot="1" x14ac:dyDescent="0.3">
      <c r="A123" s="65"/>
      <c r="B123" s="66"/>
      <c r="C123" s="66"/>
      <c r="D123" s="66"/>
      <c r="E123" s="66"/>
      <c r="F123" s="66"/>
      <c r="G123" s="65"/>
      <c r="H123" s="21"/>
      <c r="I123" s="21"/>
    </row>
    <row r="124" spans="1:9" x14ac:dyDescent="0.25">
      <c r="A124" s="21"/>
      <c r="B124" s="21"/>
      <c r="C124" s="21"/>
      <c r="D124" s="21"/>
      <c r="E124" s="21"/>
      <c r="F124" s="21"/>
      <c r="G124" s="21"/>
    </row>
    <row r="125" spans="1:9" ht="15.75" thickBot="1" x14ac:dyDescent="0.3">
      <c r="B125" s="13" t="s">
        <v>69</v>
      </c>
      <c r="C125" s="22"/>
      <c r="D125" s="22"/>
      <c r="E125" s="22"/>
      <c r="F125" s="22"/>
      <c r="G125" s="23"/>
    </row>
    <row r="126" spans="1:9" ht="16.5" thickTop="1" thickBot="1" x14ac:dyDescent="0.3">
      <c r="B126" s="13" t="s">
        <v>71</v>
      </c>
      <c r="C126" s="24"/>
      <c r="D126" s="24"/>
      <c r="E126" s="24"/>
      <c r="F126" s="24"/>
      <c r="G126" s="25"/>
    </row>
    <row r="127" spans="1:9" ht="15.75" thickTop="1" x14ac:dyDescent="0.25"/>
  </sheetData>
  <mergeCells count="4">
    <mergeCell ref="B44:F44"/>
    <mergeCell ref="B2:F2"/>
    <mergeCell ref="B84:F84"/>
    <mergeCell ref="B115:F11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Actual I.T.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Raubar Edvin</dc:creator>
  <cp:lastModifiedBy>Raubar Edvin</cp:lastModifiedBy>
  <dcterms:created xsi:type="dcterms:W3CDTF">2016-08-18T07:04:14Z</dcterms:created>
  <dcterms:modified xsi:type="dcterms:W3CDTF">2019-01-17T12:35:31Z</dcterms:modified>
</cp:coreProperties>
</file>