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File1.lukakoper.local\home$\hernogl\Desktop\JN\833-2018 Rijavec\"/>
    </mc:Choice>
  </mc:AlternateContent>
  <xr:revisionPtr revIDLastSave="0" documentId="13_ncr:1_{823B2F5C-02CA-4D5F-B7AF-E71AB06E1D75}" xr6:coauthVersionLast="36" xr6:coauthVersionMax="36" xr10:uidLastSave="{00000000-0000-0000-0000-000000000000}"/>
  <bookViews>
    <workbookView xWindow="0" yWindow="1800" windowWidth="21570" windowHeight="7995" xr2:uid="{6A855004-1D56-43D9-BA00-7944AA27A7D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23" i="1" l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24" i="1" l="1"/>
</calcChain>
</file>

<file path=xl/sharedStrings.xml><?xml version="1.0" encoding="utf-8"?>
<sst xmlns="http://schemas.openxmlformats.org/spreadsheetml/2006/main" count="49" uniqueCount="30">
  <si>
    <t xml:space="preserve">Zap.št. </t>
  </si>
  <si>
    <t>Naziv blaga</t>
  </si>
  <si>
    <t>Kataloška št.</t>
  </si>
  <si>
    <t>E.M.</t>
  </si>
  <si>
    <t>kos</t>
  </si>
  <si>
    <t>AC MOTOR TROLLEY 35KW 650V 0-1800RPM INSULATION F, T</t>
  </si>
  <si>
    <t>PUMP DP1 MEMBRANE PUMP FLOJET 600222202D 24V ERSATZT</t>
  </si>
  <si>
    <t>SEAL EPDM SEALING 64 CLAMP ERSATZTEIL STS/RTG KUEHLE</t>
  </si>
  <si>
    <t>TEMPERATURE SENSOR PT100 SENSOR G1/2 ERSATZTEIL STS/</t>
  </si>
  <si>
    <t>SENSOR OPTICAL LEVEL SWITCH ERSATZTEIL STS/RTG KUEHL</t>
  </si>
  <si>
    <t>PRESSURE SENSOR 0-6BAR 4-20MA G1/2 PRESSURE SENSOR E</t>
  </si>
  <si>
    <t>PRESSURE SWITCH HUBA PRESSURE SWITCH 200 MBAR ERSATZ</t>
  </si>
  <si>
    <t>PUMP CP-1 PUMP MODULE FOR STS GEN2 ERSATZTEIL STS/RT</t>
  </si>
  <si>
    <t>FAN FAN STS MODULE GEN2 ERSATZTEIL STS/RTG KUEHLEINH</t>
  </si>
  <si>
    <t>LOAD CELL TENSION LOAD CELL, 0111-46299 0-150KN (15T SAFETY RELATED, 4-20MA, 2MA ERROR SIGNAL, M12 PLUG, IP67</t>
  </si>
  <si>
    <t>ANALOG INPUT/OUTPUT MODULE AX521: S500 AC500, 4AI/4A, AC500, 4AI/4AO, U/I/RT 12BIT+SIGN,24VDC,2/3-WIRE</t>
  </si>
  <si>
    <t>ANALOG INPUT MODULE 1SAP282000R0001 AC500-S AI581-S 4 AI-S AC500-S</t>
  </si>
  <si>
    <t>DIGITAL INPUT/OUTPUT MODULE DX522: S500 AC500, DI:24, AC500, DI:24VDC DO:230VAC 8DI/8DO</t>
  </si>
  <si>
    <t>DIGITAL INPUT/OUTPUT MODULE DC523: S500 24DC AC500, 24DC AC500, 24 X DIGITAL CONFIGURABLE I/O</t>
  </si>
  <si>
    <t>DIGITAL INPUT/OUTPUT MODULE DX581-S: S500 AC500-S, S AC500-S, SAFETY, 8DI-S/8D0-S</t>
  </si>
  <si>
    <t>DIGITAL INPUT MODULE AC500 DI524 24DI AC500</t>
  </si>
  <si>
    <t>FUSE CARTRIDGE TN/110 PORCELAIN 1000A 1250V</t>
  </si>
  <si>
    <t>MOTOR EBZ:E12.0899X000-080</t>
  </si>
  <si>
    <t>AC MOTOR LDW 500KW 650V 750/1875RPM REFER SPEC.</t>
  </si>
  <si>
    <t>RESTRICTOR 3X630V 20+100UH 2X733A 50/60HZ LCL-FILTER</t>
  </si>
  <si>
    <t>POPIS NADOMESTNIH DELOV - PREDRAČUN / CENIK</t>
  </si>
  <si>
    <t>Cena skupno (EUR)</t>
  </si>
  <si>
    <t>Kol.</t>
  </si>
  <si>
    <t>Cena/
E.M. (EUR)</t>
  </si>
  <si>
    <t xml:space="preserve">TOTAL (EUR, brez DDV):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</si>
</sst>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Tahoma"/>
      <family val="2"/>
      <charset val="238"/>
    </font>
    <font>
      <b/>
      <sz val="11"/>
      <color theme="1"/>
      <name val="Tahoma"/>
      <family val="2"/>
      <charset val="238"/>
    </font>
    <font>
      <b/>
      <sz val="12"/>
      <color theme="1"/>
      <name val="Tahoma"/>
      <family val="2"/>
      <charset val="23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1" xfId="0" applyFont="1" applyBorder="1"/>
    <xf numFmtId="0" fontId="0" fillId="0" borderId="3" xfId="0" applyBorder="1" applyAlignment="1">
      <alignment vertical="center"/>
    </xf>
    <xf numFmtId="0" fontId="0" fillId="0" borderId="4" xfId="0" applyBorder="1"/>
    <xf numFmtId="0" fontId="0" fillId="0" borderId="4" xfId="0" applyNumberFormat="1" applyBorder="1" applyAlignment="1">
      <alignment vertical="center" wrapText="1"/>
    </xf>
    <xf numFmtId="0" fontId="0" fillId="0" borderId="4" xfId="0" applyBorder="1" applyAlignment="1">
      <alignment vertical="center"/>
    </xf>
    <xf numFmtId="0" fontId="0" fillId="0" borderId="4" xfId="0" applyBorder="1" applyAlignment="1">
      <alignment vertical="center" wrapText="1"/>
    </xf>
    <xf numFmtId="0" fontId="0" fillId="0" borderId="4" xfId="0" applyBorder="1" applyAlignment="1">
      <alignment wrapText="1"/>
    </xf>
    <xf numFmtId="0" fontId="0" fillId="0" borderId="2" xfId="0" applyBorder="1" applyAlignment="1">
      <alignment vertical="top"/>
    </xf>
    <xf numFmtId="0" fontId="0" fillId="0" borderId="4" xfId="0" applyBorder="1" applyAlignment="1">
      <alignment vertical="top"/>
    </xf>
    <xf numFmtId="0" fontId="0" fillId="0" borderId="3" xfId="0" applyBorder="1" applyAlignment="1">
      <alignment vertical="top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1" fillId="0" borderId="1" xfId="0" applyFont="1" applyBorder="1" applyAlignment="1">
      <alignment wrapText="1"/>
    </xf>
    <xf numFmtId="0" fontId="2" fillId="0" borderId="0" xfId="0" applyFont="1" applyAlignment="1">
      <alignment horizontal="center"/>
    </xf>
    <xf numFmtId="2" fontId="1" fillId="0" borderId="5" xfId="0" applyNumberFormat="1" applyFont="1" applyBorder="1"/>
    <xf numFmtId="2" fontId="0" fillId="0" borderId="2" xfId="0" applyNumberFormat="1" applyBorder="1" applyAlignment="1" applyProtection="1">
      <alignment vertical="center"/>
      <protection locked="0"/>
    </xf>
    <xf numFmtId="2" fontId="0" fillId="0" borderId="2" xfId="0" applyNumberFormat="1" applyBorder="1" applyAlignment="1">
      <alignment vertical="center"/>
    </xf>
    <xf numFmtId="2" fontId="0" fillId="0" borderId="4" xfId="0" applyNumberFormat="1" applyBorder="1" applyAlignment="1" applyProtection="1">
      <alignment vertical="center"/>
      <protection locked="0"/>
    </xf>
    <xf numFmtId="2" fontId="0" fillId="0" borderId="4" xfId="0" applyNumberFormat="1" applyBorder="1" applyAlignment="1">
      <alignment vertical="center"/>
    </xf>
    <xf numFmtId="0" fontId="0" fillId="0" borderId="2" xfId="0" applyBorder="1" applyAlignment="1">
      <alignment vertical="center"/>
    </xf>
    <xf numFmtId="0" fontId="1" fillId="0" borderId="6" xfId="0" applyFont="1" applyBorder="1" applyAlignment="1">
      <alignment horizontal="right"/>
    </xf>
    <xf numFmtId="0" fontId="1" fillId="0" borderId="7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8415C9-0E3B-4620-A83F-BD3112A21241}">
  <dimension ref="A1:G24"/>
  <sheetViews>
    <sheetView tabSelected="1" workbookViewId="0">
      <selection activeCell="B23" sqref="B23"/>
    </sheetView>
  </sheetViews>
  <sheetFormatPr defaultRowHeight="14.25" x14ac:dyDescent="0.2"/>
  <cols>
    <col min="1" max="1" width="4.5" customWidth="1"/>
    <col min="2" max="2" width="35.5" customWidth="1"/>
    <col min="3" max="3" width="13" customWidth="1"/>
    <col min="4" max="4" width="4.375" customWidth="1"/>
    <col min="5" max="5" width="4.75" customWidth="1"/>
    <col min="6" max="6" width="7.375" customWidth="1"/>
    <col min="7" max="7" width="10.75" customWidth="1"/>
  </cols>
  <sheetData>
    <row r="1" spans="1:7" ht="15" x14ac:dyDescent="0.2">
      <c r="A1" s="15" t="s">
        <v>25</v>
      </c>
      <c r="B1" s="15"/>
      <c r="C1" s="15"/>
      <c r="D1" s="15"/>
      <c r="E1" s="15"/>
      <c r="F1" s="15"/>
      <c r="G1" s="15"/>
    </row>
    <row r="3" spans="1:7" ht="43.5" thickBot="1" x14ac:dyDescent="0.25">
      <c r="A3" s="1" t="s">
        <v>0</v>
      </c>
      <c r="B3" s="1" t="s">
        <v>1</v>
      </c>
      <c r="C3" s="1" t="s">
        <v>2</v>
      </c>
      <c r="D3" s="1" t="s">
        <v>27</v>
      </c>
      <c r="E3" s="1" t="s">
        <v>3</v>
      </c>
      <c r="F3" s="14" t="s">
        <v>28</v>
      </c>
      <c r="G3" s="13" t="s">
        <v>26</v>
      </c>
    </row>
    <row r="4" spans="1:7" ht="28.5" x14ac:dyDescent="0.2">
      <c r="A4" s="8">
        <v>1</v>
      </c>
      <c r="B4" s="11" t="s">
        <v>5</v>
      </c>
      <c r="C4" s="21">
        <v>10478115</v>
      </c>
      <c r="D4" s="21">
        <v>1</v>
      </c>
      <c r="E4" s="21" t="s">
        <v>4</v>
      </c>
      <c r="F4" s="17"/>
      <c r="G4" s="18">
        <f>D4*F4</f>
        <v>0</v>
      </c>
    </row>
    <row r="5" spans="1:7" ht="28.5" x14ac:dyDescent="0.2">
      <c r="A5" s="9">
        <v>2</v>
      </c>
      <c r="B5" s="7" t="s">
        <v>6</v>
      </c>
      <c r="C5" s="5">
        <v>10195612</v>
      </c>
      <c r="D5" s="5">
        <v>1</v>
      </c>
      <c r="E5" s="5" t="s">
        <v>4</v>
      </c>
      <c r="F5" s="19"/>
      <c r="G5" s="20">
        <f t="shared" ref="G5:G23" si="0">D5*F5</f>
        <v>0</v>
      </c>
    </row>
    <row r="6" spans="1:7" ht="28.5" x14ac:dyDescent="0.2">
      <c r="A6" s="9">
        <v>3</v>
      </c>
      <c r="B6" s="7" t="s">
        <v>7</v>
      </c>
      <c r="C6" s="5">
        <v>10195625</v>
      </c>
      <c r="D6" s="5">
        <v>2</v>
      </c>
      <c r="E6" s="5" t="s">
        <v>4</v>
      </c>
      <c r="F6" s="19"/>
      <c r="G6" s="20">
        <f t="shared" si="0"/>
        <v>0</v>
      </c>
    </row>
    <row r="7" spans="1:7" ht="28.5" x14ac:dyDescent="0.2">
      <c r="A7" s="9">
        <v>4</v>
      </c>
      <c r="B7" s="7" t="s">
        <v>8</v>
      </c>
      <c r="C7" s="5">
        <v>10195626</v>
      </c>
      <c r="D7" s="5">
        <v>1</v>
      </c>
      <c r="E7" s="5" t="s">
        <v>4</v>
      </c>
      <c r="F7" s="19"/>
      <c r="G7" s="20">
        <f t="shared" si="0"/>
        <v>0</v>
      </c>
    </row>
    <row r="8" spans="1:7" ht="28.5" x14ac:dyDescent="0.2">
      <c r="A8" s="9">
        <v>5</v>
      </c>
      <c r="B8" s="7" t="s">
        <v>9</v>
      </c>
      <c r="C8" s="5">
        <v>10195627</v>
      </c>
      <c r="D8" s="5">
        <v>1</v>
      </c>
      <c r="E8" s="5" t="s">
        <v>4</v>
      </c>
      <c r="F8" s="19"/>
      <c r="G8" s="20">
        <f t="shared" si="0"/>
        <v>0</v>
      </c>
    </row>
    <row r="9" spans="1:7" ht="28.5" x14ac:dyDescent="0.2">
      <c r="A9" s="9">
        <v>6</v>
      </c>
      <c r="B9" s="7" t="s">
        <v>10</v>
      </c>
      <c r="C9" s="5">
        <v>10195628</v>
      </c>
      <c r="D9" s="5">
        <v>1</v>
      </c>
      <c r="E9" s="5" t="s">
        <v>4</v>
      </c>
      <c r="F9" s="19"/>
      <c r="G9" s="20">
        <f t="shared" si="0"/>
        <v>0</v>
      </c>
    </row>
    <row r="10" spans="1:7" ht="28.5" x14ac:dyDescent="0.2">
      <c r="A10" s="9">
        <v>7</v>
      </c>
      <c r="B10" s="7" t="s">
        <v>11</v>
      </c>
      <c r="C10" s="5">
        <v>10195629</v>
      </c>
      <c r="D10" s="5">
        <v>1</v>
      </c>
      <c r="E10" s="5" t="s">
        <v>4</v>
      </c>
      <c r="F10" s="19"/>
      <c r="G10" s="20">
        <f t="shared" si="0"/>
        <v>0</v>
      </c>
    </row>
    <row r="11" spans="1:7" ht="28.5" x14ac:dyDescent="0.2">
      <c r="A11" s="9">
        <v>8</v>
      </c>
      <c r="B11" s="7" t="s">
        <v>12</v>
      </c>
      <c r="C11" s="5">
        <v>10195631</v>
      </c>
      <c r="D11" s="5">
        <v>1</v>
      </c>
      <c r="E11" s="5" t="s">
        <v>4</v>
      </c>
      <c r="F11" s="19"/>
      <c r="G11" s="20">
        <f t="shared" si="0"/>
        <v>0</v>
      </c>
    </row>
    <row r="12" spans="1:7" ht="28.5" x14ac:dyDescent="0.2">
      <c r="A12" s="9">
        <v>9</v>
      </c>
      <c r="B12" s="7" t="s">
        <v>13</v>
      </c>
      <c r="C12" s="5">
        <v>10195632</v>
      </c>
      <c r="D12" s="5">
        <v>1</v>
      </c>
      <c r="E12" s="5" t="s">
        <v>4</v>
      </c>
      <c r="F12" s="19"/>
      <c r="G12" s="20">
        <f t="shared" si="0"/>
        <v>0</v>
      </c>
    </row>
    <row r="13" spans="1:7" ht="57" x14ac:dyDescent="0.2">
      <c r="A13" s="9">
        <v>10</v>
      </c>
      <c r="B13" s="4" t="s">
        <v>14</v>
      </c>
      <c r="C13" s="5">
        <v>11762138</v>
      </c>
      <c r="D13" s="5">
        <v>1</v>
      </c>
      <c r="E13" s="5" t="s">
        <v>4</v>
      </c>
      <c r="F13" s="19"/>
      <c r="G13" s="20">
        <f t="shared" si="0"/>
        <v>0</v>
      </c>
    </row>
    <row r="14" spans="1:7" ht="57" x14ac:dyDescent="0.2">
      <c r="A14" s="9">
        <v>11</v>
      </c>
      <c r="B14" s="6" t="s">
        <v>15</v>
      </c>
      <c r="C14" s="5">
        <v>10173586</v>
      </c>
      <c r="D14" s="5">
        <v>1</v>
      </c>
      <c r="E14" s="5" t="s">
        <v>4</v>
      </c>
      <c r="F14" s="19"/>
      <c r="G14" s="20">
        <f t="shared" si="0"/>
        <v>0</v>
      </c>
    </row>
    <row r="15" spans="1:7" ht="42.75" x14ac:dyDescent="0.2">
      <c r="A15" s="9">
        <v>12</v>
      </c>
      <c r="B15" s="7" t="s">
        <v>16</v>
      </c>
      <c r="C15" s="5">
        <v>10173604</v>
      </c>
      <c r="D15" s="5">
        <v>1</v>
      </c>
      <c r="E15" s="5" t="s">
        <v>4</v>
      </c>
      <c r="F15" s="19"/>
      <c r="G15" s="20">
        <f t="shared" si="0"/>
        <v>0</v>
      </c>
    </row>
    <row r="16" spans="1:7" ht="42.75" x14ac:dyDescent="0.2">
      <c r="A16" s="9">
        <v>13</v>
      </c>
      <c r="B16" s="7" t="s">
        <v>17</v>
      </c>
      <c r="C16" s="5">
        <v>10190843</v>
      </c>
      <c r="D16" s="5">
        <v>1</v>
      </c>
      <c r="E16" s="5" t="s">
        <v>4</v>
      </c>
      <c r="F16" s="19"/>
      <c r="G16" s="20">
        <f t="shared" si="0"/>
        <v>0</v>
      </c>
    </row>
    <row r="17" spans="1:7" ht="42.75" x14ac:dyDescent="0.2">
      <c r="A17" s="9">
        <v>14</v>
      </c>
      <c r="B17" s="7" t="s">
        <v>18</v>
      </c>
      <c r="C17" s="5">
        <v>10173584</v>
      </c>
      <c r="D17" s="5">
        <v>1</v>
      </c>
      <c r="E17" s="5" t="s">
        <v>4</v>
      </c>
      <c r="F17" s="19"/>
      <c r="G17" s="20">
        <f t="shared" si="0"/>
        <v>0</v>
      </c>
    </row>
    <row r="18" spans="1:7" ht="42.75" x14ac:dyDescent="0.2">
      <c r="A18" s="9">
        <v>15</v>
      </c>
      <c r="B18" s="7" t="s">
        <v>19</v>
      </c>
      <c r="C18" s="5">
        <v>10173605</v>
      </c>
      <c r="D18" s="5">
        <v>1</v>
      </c>
      <c r="E18" s="5" t="s">
        <v>4</v>
      </c>
      <c r="F18" s="19"/>
      <c r="G18" s="20">
        <f t="shared" si="0"/>
        <v>0</v>
      </c>
    </row>
    <row r="19" spans="1:7" ht="28.5" x14ac:dyDescent="0.2">
      <c r="A19" s="9">
        <v>16</v>
      </c>
      <c r="B19" s="7" t="s">
        <v>20</v>
      </c>
      <c r="C19" s="5">
        <v>10173583</v>
      </c>
      <c r="D19" s="5">
        <v>1</v>
      </c>
      <c r="E19" s="5" t="s">
        <v>4</v>
      </c>
      <c r="F19" s="19"/>
      <c r="G19" s="20">
        <f t="shared" si="0"/>
        <v>0</v>
      </c>
    </row>
    <row r="20" spans="1:7" ht="28.5" x14ac:dyDescent="0.2">
      <c r="A20" s="9">
        <v>17</v>
      </c>
      <c r="B20" s="7" t="s">
        <v>21</v>
      </c>
      <c r="C20" s="5">
        <v>10169109</v>
      </c>
      <c r="D20" s="5">
        <v>1</v>
      </c>
      <c r="E20" s="5" t="s">
        <v>4</v>
      </c>
      <c r="F20" s="19"/>
      <c r="G20" s="20">
        <f t="shared" si="0"/>
        <v>0</v>
      </c>
    </row>
    <row r="21" spans="1:7" x14ac:dyDescent="0.2">
      <c r="A21" s="9">
        <v>18</v>
      </c>
      <c r="B21" s="7" t="s">
        <v>22</v>
      </c>
      <c r="C21" s="3">
        <v>90207715</v>
      </c>
      <c r="D21" s="5">
        <v>1</v>
      </c>
      <c r="E21" s="5" t="s">
        <v>4</v>
      </c>
      <c r="F21" s="19"/>
      <c r="G21" s="20">
        <f t="shared" si="0"/>
        <v>0</v>
      </c>
    </row>
    <row r="22" spans="1:7" ht="28.5" x14ac:dyDescent="0.2">
      <c r="A22" s="9">
        <v>19</v>
      </c>
      <c r="B22" s="7" t="s">
        <v>23</v>
      </c>
      <c r="C22" s="5">
        <v>610483913</v>
      </c>
      <c r="D22" s="5">
        <v>1</v>
      </c>
      <c r="E22" s="5" t="s">
        <v>4</v>
      </c>
      <c r="F22" s="19"/>
      <c r="G22" s="20">
        <f t="shared" si="0"/>
        <v>0</v>
      </c>
    </row>
    <row r="23" spans="1:7" ht="28.5" x14ac:dyDescent="0.2">
      <c r="A23" s="10">
        <v>20</v>
      </c>
      <c r="B23" s="12" t="s">
        <v>24</v>
      </c>
      <c r="C23" s="2">
        <v>10194859</v>
      </c>
      <c r="D23" s="2">
        <v>1</v>
      </c>
      <c r="E23" s="2" t="s">
        <v>4</v>
      </c>
      <c r="F23" s="19"/>
      <c r="G23" s="20">
        <f t="shared" si="0"/>
        <v>0</v>
      </c>
    </row>
    <row r="24" spans="1:7" ht="15" thickBot="1" x14ac:dyDescent="0.25">
      <c r="C24" s="22" t="s">
        <v>29</v>
      </c>
      <c r="D24" s="22"/>
      <c r="E24" s="22"/>
      <c r="F24" s="23"/>
      <c r="G24" s="16">
        <f>SUM(G4:G23)</f>
        <v>0</v>
      </c>
    </row>
  </sheetData>
  <sheetProtection algorithmName="SHA-512" hashValue="u7tdCNKBxBospNNt5Tx/9x0SZI8ruyDI1Cum+OQcBGkBNP0Lw+iB3ClgeT43JcOyoHpySCStikwa221Wt3Z0kw==" saltValue="5ZBAuE4TXuu56YuMNxWj2Q==" spinCount="100000" sheet="1" objects="1" scenarios="1"/>
  <mergeCells count="2">
    <mergeCell ref="A1:G1"/>
    <mergeCell ref="C24:F2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Hernog Lar</dc:creator>
  <cp:lastModifiedBy>Hernog Lar</cp:lastModifiedBy>
  <cp:lastPrinted>2019-04-08T06:23:42Z</cp:lastPrinted>
  <dcterms:created xsi:type="dcterms:W3CDTF">2019-04-05T11:21:31Z</dcterms:created>
  <dcterms:modified xsi:type="dcterms:W3CDTF">2019-05-07T11:24:46Z</dcterms:modified>
</cp:coreProperties>
</file>