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GORAN\JAVNA NAROČILA\JN179_2019 in JN 1496_2019 Sesalni protiprašni sistemi\"/>
    </mc:Choice>
  </mc:AlternateContent>
  <xr:revisionPtr revIDLastSave="0" documentId="13_ncr:1_{A4E8213A-EC8B-45B2-A093-40BC43CB0118}" xr6:coauthVersionLast="41" xr6:coauthVersionMax="41" xr10:uidLastSave="{00000000-0000-0000-0000-000000000000}"/>
  <bookViews>
    <workbookView xWindow="28680" yWindow="-120" windowWidth="29040" windowHeight="15840" xr2:uid="{9A6EE618-709B-412A-BCE4-AD90EE76BD20}"/>
  </bookViews>
  <sheets>
    <sheet name="Ponudbena cena" sheetId="1" r:id="rId1"/>
    <sheet name="Popis del" sheetId="9" r:id="rId2"/>
    <sheet name="Okvirni terminski plan"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 r="B15" i="1"/>
  <c r="I38" i="9" l="1"/>
  <c r="E24" i="10"/>
  <c r="B6" i="1" l="1"/>
  <c r="I36" i="9"/>
  <c r="I28" i="9"/>
  <c r="B7" i="1" l="1"/>
  <c r="B8" i="1" s="1"/>
  <c r="I34" i="9"/>
  <c r="I32" i="9"/>
  <c r="I30" i="9"/>
  <c r="I26" i="9"/>
  <c r="I24" i="9"/>
  <c r="I22" i="9"/>
  <c r="I20" i="9"/>
  <c r="I18" i="9" l="1"/>
  <c r="I41" i="9" s="1"/>
</calcChain>
</file>

<file path=xl/sharedStrings.xml><?xml version="1.0" encoding="utf-8"?>
<sst xmlns="http://schemas.openxmlformats.org/spreadsheetml/2006/main" count="105" uniqueCount="58">
  <si>
    <t>0.</t>
  </si>
  <si>
    <t>SKUPAJ</t>
  </si>
  <si>
    <t>Skupaj:</t>
  </si>
  <si>
    <t>A.</t>
  </si>
  <si>
    <t>Opombe:</t>
  </si>
  <si>
    <t>Vse predelave, ki izhajajo iz nedefiniranega stanja na objektu so zajete v cenah. Navezave na obstoječi objekt.</t>
  </si>
  <si>
    <t>PONUJENA DRUGA USTREZNA DELA OZ. MATERIAL</t>
  </si>
  <si>
    <t>=</t>
  </si>
  <si>
    <t>x</t>
  </si>
  <si>
    <t>kom</t>
  </si>
  <si>
    <t>€/kom</t>
  </si>
  <si>
    <t>Cena [EUR]</t>
  </si>
  <si>
    <t>Ime sklopa del</t>
  </si>
  <si>
    <r>
      <t xml:space="preserve">Vsaka opisana pozicija obsega dobavo materiala oz. izdelka z vsemi deli, materiali in transporti. </t>
    </r>
    <r>
      <rPr>
        <b/>
        <sz val="9"/>
        <color indexed="8"/>
        <rFont val="Arial"/>
        <family val="2"/>
        <charset val="238"/>
      </rPr>
      <t xml:space="preserve"> Posamezna dela mora izvajalec izvesti v celoti, čeprav v opisu posamezne postavke popisa del morda to ni posebej navedeno </t>
    </r>
    <r>
      <rPr>
        <sz val="9"/>
        <color indexed="8"/>
        <rFont val="Arial"/>
        <family val="2"/>
        <charset val="238"/>
      </rPr>
      <t>(priprava podlag za kvalitetno izvedbo del, manjša zaključna dela...).</t>
    </r>
    <r>
      <rPr>
        <b/>
        <sz val="9"/>
        <color indexed="8"/>
        <rFont val="Arial"/>
        <family val="2"/>
        <charset val="238"/>
      </rPr>
      <t xml:space="preserve"> Vse mere je potrebno preveriti na mestu samem pred izvedbo del.</t>
    </r>
  </si>
  <si>
    <r>
      <t>V ponudbi posameznih del (posameznih postavk popisa) mora ponudnik</t>
    </r>
    <r>
      <rPr>
        <b/>
        <sz val="9"/>
        <color indexed="8"/>
        <rFont val="Arial"/>
        <family val="2"/>
        <charset val="238"/>
      </rPr>
      <t xml:space="preserve"> vpisati proizvod/opremo, ki jo bo dobavil v kolikor je različna od postavke iz popisa</t>
    </r>
    <r>
      <rPr>
        <sz val="9"/>
        <color indexed="8"/>
        <rFont val="Arial"/>
        <family val="2"/>
        <charset val="238"/>
      </rPr>
      <t xml:space="preserve">. V kolikor je rubrika prazna, se smatra, da bo vgrajen material/oprema kot je navedeno v popisu. Navesti je potrebno tudi garancijski rok za vgrajeni material. </t>
    </r>
  </si>
  <si>
    <t>DDV 22%</t>
  </si>
  <si>
    <t xml:space="preserve">Vse vrednosti so izražene v evrih. </t>
  </si>
  <si>
    <t xml:space="preserve">Cene in vrednosti so obračunane in zaokrožene na dve (2) decimalki. </t>
  </si>
  <si>
    <t>*Predračunska vrednost</t>
  </si>
  <si>
    <t>Predračunska vrednost (brez DDV)</t>
  </si>
  <si>
    <t>Predračunska vrednost (z DDV)</t>
  </si>
  <si>
    <t>*Predračunska vrednost je seštevek vseh cen/enoto posameznega materiala in del.</t>
  </si>
  <si>
    <t>CENTRALNI SESALNI SISTEM</t>
  </si>
  <si>
    <t>Dobava in montaža fiksnega sistema razvoda cevi v EX izvedbi v cevnem mostu transportnih trakov T2 in T2A. Priklop na prenosno sesalno napravo mora biti enostaven ter izven cevnega mostu. Priključna mesta za sesalno cev morajo biti razdeljena tako, da je mogoče s sesalno cevjo doseči vsa mesta v cevnem mostu.</t>
  </si>
  <si>
    <t>Dobava in montaža fiksnega sistema razvoda cevi v EX izvedbi v kotni postaji. Priklop na prenosno sesalno napravo mora biti enostaven ter izven postaje. Priključna mesta za sesalno cev morajo biti razdeljena tako, da je mogoče s sesalno cevjo doseči vsa mesta v kotni postaji.</t>
  </si>
  <si>
    <t>Dobava in montaža fiksnega sistema razvoda cevi v EX izvedbi v razdelilni postaji. Priklop na prenosno sesalno napravo mora biti enostaven ter izven postaje. Priključna mesta za sesalno cev morajo biti razdeljena tako, da je mogoče s sesalno cevjo doseči vsa mesta v razdelilni postaji.</t>
  </si>
  <si>
    <t>SESALNI PROTIPRAŠNI SISTEM</t>
  </si>
  <si>
    <t>Dobava celotne spremne dokumentacije v 4 izvodih v papirnati oblili + 1 izvod na USB ključku (navodila za vzdrževanje, navodila za obratovanje, a-testna dokumentacija, načrti…).</t>
  </si>
  <si>
    <t>Testiranje, zagon naprave in poučevanje vzdrževalcev.</t>
  </si>
  <si>
    <t>Izvedba predpisanih servisnih posegov za obdobje 5 let, ter zagotovitev nadomestnih rezervnih delov za obdobje 10 let.</t>
  </si>
  <si>
    <t>Izdelava in montaža potrebnih električnih instalacij, omaric s stikalno in varovalno opremo ter priključnih mest z ustreznimi priključki za napajanje prenosne sesalne naprave.</t>
  </si>
  <si>
    <t>Dobava prenosne sesalne naprave v EX izvedbi, katero je mogoče enostavno pretovarjat z viličarjem. Zbiralnik za prah in umazanijo mora biti volumna vsaj 200l, ter mora biti izdelan na način da se lahko loči od sesalne enote za lažje praznjenje. Posoda za prah, se mora prenašati z viličarjem.</t>
  </si>
  <si>
    <t>SESALNI PROTIPRAŠNI SISTEM - Popis del</t>
  </si>
  <si>
    <r>
      <t xml:space="preserve">Vsi materiali in oprema mora </t>
    </r>
    <r>
      <rPr>
        <b/>
        <sz val="9"/>
        <color indexed="8"/>
        <rFont val="Arial"/>
        <family val="2"/>
        <charset val="238"/>
      </rPr>
      <t>imeti ustrezne certifikate za vgradnjo (izjave o skladnosti), ki se jih pravočasno pred vgradnjo predloži v potrditev nadzorniku in naročniku</t>
    </r>
    <r>
      <rPr>
        <sz val="9"/>
        <color indexed="8"/>
        <rFont val="Arial"/>
        <family val="2"/>
        <charset val="238"/>
      </rPr>
      <t>. V primeru vgradnje nepotrjenih materialov in elementov bo izvajalec na svoje stroške te materiale oz. elemente odstranil (rok za dokončanje del se zaradi tega ne podaljša!). Ob zaključku del pa zbere v mapi in preda naročniku.</t>
    </r>
  </si>
  <si>
    <t>Ponudnik pred izdelavo mora opraviti ogled in izmero na licu mesta in za vsako pozicijo predvideti potrebna poddela in prilagoditve, kar upošteva v ponudbenih cenah. Obrtniške izdelke izvesti po izvedbenih detajlih izbranega proizvajalca, ki jih potrdi predstavnik naročnik.</t>
  </si>
  <si>
    <t>Dela, ki bi nastala zaradi potrebe po dodatni zaščiti delovišča zaradi sočasnega izvajanja del z uporabo objektov je potrebno upoštevati v enotnih cenah postavk. V primeru izkazane potrebe po le teh, jih je potrebno predhodno uskladiti z naročnikom (po potrebi z nadzorom). Pri obračunu se ta dela ne morejo uveljavljati za "dodatna dela".</t>
  </si>
  <si>
    <t>Terminski plan in dela je potrebno uskladiti pred pričetkom del z naročnikom in nadzorom ter ga med izvedbo del vestno upoštevati.</t>
  </si>
  <si>
    <t>Na in ob trasi delovišča ( ± 4 m) se ne sme izvajati nepotrebnih oz. prekomernih posegov, ki niso predmet pogojev.</t>
  </si>
  <si>
    <t>Ob trasi delovišča (± 4 m), je potrebno vsa dela izvesti skladno z zakonodajo in predpisi za izvajanje tovrstnih del, skladno s tehničnimi predpisi in projektno dokumentacijo ter skladno z varnostnimi navodili, ki se jih mora predhodno pridobiti od varnostnega koordinatorja.</t>
  </si>
  <si>
    <t>Z deli se ne sme motiti poslovnih procesov PC Terminala razsuti in tekoči tovori.</t>
  </si>
  <si>
    <r>
      <rPr>
        <b/>
        <sz val="9"/>
        <color indexed="8"/>
        <rFont val="Arial"/>
        <family val="2"/>
        <charset val="238"/>
      </rPr>
      <t>V cenah posameznih del  je potrebno zajeti tudi pripravljalna dela in zaključna dela</t>
    </r>
    <r>
      <rPr>
        <sz val="9"/>
        <color indexed="8"/>
        <rFont val="Arial"/>
        <family val="2"/>
        <charset val="238"/>
      </rPr>
      <t xml:space="preserve"> (finalno čiščenje objekta in okolice, izjave izvajalcev, meritve in testiranja tesnosti, izolativnosti, konstrukcij in instalacij, prvi zagon in prvo usposabljanje bodočega uporabnika) - so domena izvajalca naročila. 
Vsi pomožni odri za izdelavo (v kolikor niso navedeni v tem popisu) se upoštevajo v enotnih cenah in se ne obračunavajo posebej.
Prav tako stroški prijave, ureditve in organizacije delovišča, izvajanje skupnih ukrepov za zagotavljanje varnosti in zdravja pri delu (izdelava varnostnega načrta za delovišče, imenovanje vodje del med izvajanjem del), ureditev dostopnih  poti in zavarovanje delovišča z ograjo, postavitev kontejnerjev in skladišč, naprava začasnih delavnic in skladišč, naprava podlage za postavitev dvigal, postavitev montažnih sanitarij, izvedbe začasnih instalacijskih priklopov za deloviščne potrebe (elektrika, voda,telefon), namestitev zaščitnih naprav (gasilni aparati, hidrant, namestitev omaric za nudenje prve pomoči, fizično in tehnično varovanje, priprava in čiščenje podlage pred izvedbo del, prenosi, nakladanja in transporti, čiščenje objekta med in po izvedbi del, odvoz vseh materialov, embalaže in ostalih odpadkov na trajno komunalno urejeno deponijo na oddaljenosti do 10km vključno s taksami morajo biti zajeti v cenah posameznih </t>
    </r>
    <r>
      <rPr>
        <b/>
        <sz val="9"/>
        <color indexed="8"/>
        <rFont val="Arial"/>
        <family val="2"/>
        <charset val="238"/>
      </rPr>
      <t xml:space="preserve">postavk. </t>
    </r>
  </si>
  <si>
    <t>Izdelava temeljne plošče za postavitev sesalne naprave na mesto priklopa le-te na centralni sesalni sistem.</t>
  </si>
  <si>
    <t xml:space="preserve">Izvedba kontrole ter poročila o ugotovitvah celotnega sistema ter dokumentacije s strani tretje neodvisne institucije. </t>
  </si>
  <si>
    <t>Okvirni terminski plan</t>
  </si>
  <si>
    <t>dni</t>
  </si>
  <si>
    <t>Prevzem predmeta naročila</t>
  </si>
  <si>
    <t>Skupaj</t>
  </si>
  <si>
    <t xml:space="preserve">Izdelava projektne dokumentacije </t>
  </si>
  <si>
    <t>Dobava nove opreme za vgradnjo</t>
  </si>
  <si>
    <t>Pripravljalna dela, vgradnja razvodnih cevi, instalacije, itd.</t>
  </si>
  <si>
    <t>Vgradnja opreme po posameznih fazah (vgradnja opreme na kotni postaji, vgradnja opreme na cevnem mostu in vgradnja opreme na razdelilni postaji),</t>
  </si>
  <si>
    <t>Preizkus delovanja vgrajene opreme in celotnega sesalnega protiprašnega sistema</t>
  </si>
  <si>
    <t>Predložitev ustrezne dokumentacije, certifikatov</t>
  </si>
  <si>
    <t>Usposabljanje uporabnika</t>
  </si>
  <si>
    <t>POPIS DEL JN 1496/2019 Sesalni protiprašni sistemi</t>
  </si>
  <si>
    <t>Popis del - Predračunska vrednost JN 1496/2019 Sesalni protiprašni sistemi</t>
  </si>
  <si>
    <t>Okvirni terminski plan JN 1496_2019 Sesalni protiprašni sistemi</t>
  </si>
  <si>
    <t>Rok izvedbe [dni]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</si>
</sst>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424];\-#,##0.00\ [$€-424]"/>
  </numFmts>
  <fonts count="11" x14ac:knownFonts="1">
    <font>
      <sz val="11"/>
      <color theme="1"/>
      <name val="Tahoma"/>
      <family val="2"/>
      <charset val="238"/>
    </font>
    <font>
      <sz val="10"/>
      <name val="Arial"/>
      <family val="2"/>
      <charset val="238"/>
    </font>
    <font>
      <sz val="10"/>
      <name val="Arial CE"/>
      <charset val="238"/>
    </font>
    <font>
      <sz val="11"/>
      <color theme="1"/>
      <name val="Calibri"/>
      <family val="2"/>
      <charset val="238"/>
      <scheme val="minor"/>
    </font>
    <font>
      <sz val="9"/>
      <name val="Arial"/>
      <family val="2"/>
      <charset val="238"/>
    </font>
    <font>
      <sz val="10"/>
      <name val="Mangal"/>
      <family val="2"/>
      <charset val="238"/>
    </font>
    <font>
      <b/>
      <sz val="9"/>
      <name val="Arial"/>
      <family val="2"/>
      <charset val="238"/>
    </font>
    <font>
      <sz val="9"/>
      <color indexed="8"/>
      <name val="Arial"/>
      <family val="2"/>
      <charset val="238"/>
    </font>
    <font>
      <b/>
      <sz val="9"/>
      <color indexed="8"/>
      <name val="Arial"/>
      <family val="2"/>
      <charset val="238"/>
    </font>
    <font>
      <sz val="10"/>
      <color theme="1"/>
      <name val="Tahoma"/>
      <family val="2"/>
      <charset val="238"/>
    </font>
    <font>
      <b/>
      <sz val="10"/>
      <color theme="1"/>
      <name val="Tahoma"/>
      <family val="2"/>
      <charset val="238"/>
    </font>
  </fonts>
  <fills count="6">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s>
  <cellStyleXfs count="8">
    <xf numFmtId="0" fontId="0" fillId="0" borderId="0"/>
    <xf numFmtId="0" fontId="1" fillId="0" borderId="0"/>
    <xf numFmtId="0" fontId="2" fillId="0" borderId="0"/>
    <xf numFmtId="0" fontId="2" fillId="0" borderId="0"/>
    <xf numFmtId="0" fontId="3" fillId="0" borderId="0"/>
    <xf numFmtId="0" fontId="2" fillId="0" borderId="0"/>
    <xf numFmtId="0" fontId="3" fillId="0" borderId="0"/>
    <xf numFmtId="0" fontId="5" fillId="0" borderId="0"/>
  </cellStyleXfs>
  <cellXfs count="82">
    <xf numFmtId="0" fontId="0" fillId="0" borderId="0" xfId="0"/>
    <xf numFmtId="0" fontId="10" fillId="0" borderId="0" xfId="0" applyFont="1"/>
    <xf numFmtId="0" fontId="9" fillId="0" borderId="0" xfId="0" applyFont="1"/>
    <xf numFmtId="0" fontId="10" fillId="0" borderId="11" xfId="0" applyFont="1" applyBorder="1" applyAlignment="1">
      <alignment horizontal="center"/>
    </xf>
    <xf numFmtId="0" fontId="9" fillId="0" borderId="4" xfId="0" applyFont="1" applyBorder="1" applyAlignment="1">
      <alignment horizontal="center"/>
    </xf>
    <xf numFmtId="0" fontId="9" fillId="0" borderId="5" xfId="0" applyFont="1" applyBorder="1"/>
    <xf numFmtId="164" fontId="9" fillId="0" borderId="6" xfId="0" applyNumberFormat="1" applyFont="1" applyBorder="1" applyAlignment="1">
      <alignment horizontal="center"/>
    </xf>
    <xf numFmtId="0" fontId="9" fillId="0" borderId="13" xfId="0" applyFont="1" applyFill="1" applyBorder="1"/>
    <xf numFmtId="164" fontId="9" fillId="0" borderId="14" xfId="0" applyNumberFormat="1" applyFont="1" applyBorder="1"/>
    <xf numFmtId="0" fontId="9" fillId="0" borderId="7" xfId="0" applyFont="1" applyFill="1" applyBorder="1"/>
    <xf numFmtId="164" fontId="9" fillId="0" borderId="10" xfId="0" applyNumberFormat="1" applyFont="1" applyBorder="1"/>
    <xf numFmtId="0" fontId="9" fillId="0" borderId="12" xfId="0" applyFont="1" applyFill="1" applyBorder="1"/>
    <xf numFmtId="2" fontId="4" fillId="4" borderId="10" xfId="7" applyNumberFormat="1" applyFont="1" applyFill="1" applyBorder="1" applyAlignment="1" applyProtection="1">
      <alignment horizontal="center"/>
      <protection locked="0"/>
    </xf>
    <xf numFmtId="0" fontId="9" fillId="0" borderId="0" xfId="0" applyFont="1" applyAlignment="1">
      <alignment wrapText="1"/>
    </xf>
    <xf numFmtId="0" fontId="10" fillId="0" borderId="0" xfId="0" applyFont="1" applyBorder="1" applyAlignment="1">
      <alignment horizontal="left" vertical="center" wrapText="1"/>
    </xf>
    <xf numFmtId="0" fontId="6" fillId="0" borderId="0" xfId="7" applyFont="1" applyProtection="1"/>
    <xf numFmtId="0" fontId="4" fillId="0" borderId="0" xfId="7" applyFont="1" applyProtection="1"/>
    <xf numFmtId="0" fontId="4" fillId="0" borderId="0" xfId="7" applyFont="1" applyAlignment="1" applyProtection="1">
      <alignment horizontal="center"/>
    </xf>
    <xf numFmtId="2" fontId="4" fillId="0" borderId="0" xfId="7" applyNumberFormat="1" applyFont="1" applyFill="1" applyAlignment="1" applyProtection="1">
      <alignment horizontal="center"/>
    </xf>
    <xf numFmtId="165" fontId="4" fillId="0" borderId="0" xfId="7" applyNumberFormat="1" applyFont="1" applyProtection="1"/>
    <xf numFmtId="0" fontId="6" fillId="0" borderId="0" xfId="7" applyFont="1" applyAlignment="1" applyProtection="1">
      <alignment vertical="top"/>
    </xf>
    <xf numFmtId="0" fontId="4" fillId="0" borderId="0" xfId="7" applyFont="1" applyFill="1" applyProtection="1"/>
    <xf numFmtId="0" fontId="6" fillId="2" borderId="1" xfId="7" applyFont="1" applyFill="1" applyBorder="1" applyProtection="1"/>
    <xf numFmtId="0" fontId="4" fillId="2" borderId="1" xfId="7" applyFont="1" applyFill="1" applyBorder="1" applyProtection="1"/>
    <xf numFmtId="0" fontId="4" fillId="2" borderId="1" xfId="7" applyFont="1" applyFill="1" applyBorder="1" applyAlignment="1" applyProtection="1">
      <alignment horizontal="center"/>
    </xf>
    <xf numFmtId="2" fontId="4" fillId="2" borderId="1" xfId="7" applyNumberFormat="1" applyFont="1" applyFill="1" applyBorder="1" applyAlignment="1" applyProtection="1">
      <alignment horizontal="center"/>
    </xf>
    <xf numFmtId="165" fontId="4" fillId="2" borderId="1" xfId="7" applyNumberFormat="1" applyFont="1" applyFill="1" applyBorder="1" applyProtection="1"/>
    <xf numFmtId="0" fontId="4" fillId="0" borderId="1" xfId="7" applyFont="1" applyBorder="1" applyProtection="1"/>
    <xf numFmtId="0" fontId="4" fillId="0" borderId="1" xfId="7" applyFont="1" applyBorder="1" applyAlignment="1" applyProtection="1">
      <alignment horizontal="center"/>
    </xf>
    <xf numFmtId="2" fontId="4" fillId="0" borderId="1" xfId="7" applyNumberFormat="1" applyFont="1" applyFill="1" applyBorder="1" applyAlignment="1" applyProtection="1">
      <alignment horizontal="center"/>
    </xf>
    <xf numFmtId="165" fontId="6" fillId="0" borderId="8" xfId="7" applyNumberFormat="1" applyFont="1" applyBorder="1" applyAlignment="1" applyProtection="1">
      <alignment horizontal="right"/>
    </xf>
    <xf numFmtId="0" fontId="6" fillId="0" borderId="1" xfId="7" applyFont="1" applyFill="1" applyBorder="1" applyProtection="1"/>
    <xf numFmtId="0" fontId="6" fillId="0" borderId="1" xfId="7" applyFont="1" applyFill="1" applyBorder="1" applyAlignment="1" applyProtection="1">
      <alignment horizontal="center" wrapText="1"/>
    </xf>
    <xf numFmtId="0" fontId="4" fillId="0" borderId="1" xfId="7" applyFont="1" applyFill="1" applyBorder="1" applyAlignment="1" applyProtection="1">
      <alignment horizontal="center"/>
    </xf>
    <xf numFmtId="2" fontId="6" fillId="0" borderId="1" xfId="7" applyNumberFormat="1" applyFont="1" applyFill="1" applyBorder="1" applyAlignment="1" applyProtection="1">
      <alignment horizontal="center"/>
    </xf>
    <xf numFmtId="0" fontId="6" fillId="0" borderId="2" xfId="7" applyFont="1" applyFill="1" applyBorder="1" applyAlignment="1" applyProtection="1">
      <alignment horizontal="center"/>
    </xf>
    <xf numFmtId="165" fontId="6" fillId="3" borderId="10" xfId="7" applyNumberFormat="1" applyFont="1" applyFill="1" applyBorder="1" applyProtection="1"/>
    <xf numFmtId="0" fontId="4" fillId="0" borderId="1" xfId="7" applyFont="1" applyBorder="1" applyAlignment="1" applyProtection="1">
      <alignment horizontal="left" vertical="top"/>
    </xf>
    <xf numFmtId="0" fontId="7" fillId="0" borderId="1" xfId="7" applyFont="1" applyFill="1" applyBorder="1" applyAlignment="1" applyProtection="1">
      <alignment horizontal="justify" wrapText="1"/>
    </xf>
    <xf numFmtId="2" fontId="7" fillId="0" borderId="8" xfId="7" applyNumberFormat="1" applyFont="1" applyFill="1" applyBorder="1" applyAlignment="1" applyProtection="1">
      <alignment horizontal="center"/>
    </xf>
    <xf numFmtId="165" fontId="4" fillId="0" borderId="1" xfId="7" applyNumberFormat="1" applyFont="1" applyBorder="1" applyProtection="1"/>
    <xf numFmtId="0" fontId="4" fillId="0" borderId="1" xfId="7" applyFont="1" applyBorder="1" applyAlignment="1" applyProtection="1">
      <alignment horizontal="left"/>
    </xf>
    <xf numFmtId="2" fontId="7" fillId="0" borderId="1" xfId="7" applyNumberFormat="1" applyFont="1" applyFill="1" applyBorder="1" applyAlignment="1" applyProtection="1">
      <alignment horizontal="center"/>
    </xf>
    <xf numFmtId="0" fontId="4" fillId="0" borderId="2" xfId="7" applyFont="1" applyBorder="1" applyAlignment="1" applyProtection="1">
      <alignment horizontal="center"/>
    </xf>
    <xf numFmtId="0" fontId="4" fillId="0" borderId="16" xfId="7" applyFont="1" applyBorder="1" applyAlignment="1" applyProtection="1">
      <alignment horizontal="center"/>
    </xf>
    <xf numFmtId="165" fontId="6" fillId="0" borderId="1" xfId="7" applyNumberFormat="1" applyFont="1" applyBorder="1" applyProtection="1"/>
    <xf numFmtId="0" fontId="4" fillId="0" borderId="1" xfId="7" applyFont="1" applyFill="1" applyBorder="1" applyProtection="1"/>
    <xf numFmtId="0" fontId="7" fillId="0" borderId="1" xfId="7" applyFont="1" applyBorder="1" applyAlignment="1" applyProtection="1">
      <alignment horizontal="justify" wrapText="1"/>
    </xf>
    <xf numFmtId="0" fontId="7" fillId="0" borderId="1" xfId="7" applyFont="1" applyBorder="1" applyAlignment="1" applyProtection="1">
      <alignment horizontal="justify" vertical="top"/>
    </xf>
    <xf numFmtId="0" fontId="4" fillId="0" borderId="1" xfId="7" applyFont="1" applyFill="1" applyBorder="1" applyAlignment="1" applyProtection="1">
      <alignment horizontal="left" vertical="top"/>
    </xf>
    <xf numFmtId="0" fontId="4" fillId="0" borderId="0" xfId="7" applyFont="1" applyBorder="1" applyProtection="1"/>
    <xf numFmtId="0" fontId="4" fillId="0" borderId="0" xfId="7" applyFont="1" applyBorder="1" applyAlignment="1" applyProtection="1">
      <alignment horizontal="center"/>
    </xf>
    <xf numFmtId="2" fontId="4" fillId="0" borderId="0" xfId="7" applyNumberFormat="1" applyFont="1" applyFill="1" applyBorder="1" applyAlignment="1" applyProtection="1">
      <alignment horizontal="center"/>
    </xf>
    <xf numFmtId="165" fontId="4" fillId="0" borderId="0" xfId="7" applyNumberFormat="1" applyFont="1" applyBorder="1" applyProtection="1"/>
    <xf numFmtId="165" fontId="6" fillId="0" borderId="9" xfId="7" applyNumberFormat="1" applyFont="1" applyBorder="1" applyAlignment="1" applyProtection="1">
      <alignment horizontal="right"/>
    </xf>
    <xf numFmtId="0" fontId="6" fillId="0" borderId="0" xfId="7" applyFont="1" applyAlignment="1" applyProtection="1">
      <alignment horizontal="right"/>
    </xf>
    <xf numFmtId="165" fontId="6" fillId="0" borderId="10" xfId="7" applyNumberFormat="1" applyFont="1" applyBorder="1" applyProtection="1"/>
    <xf numFmtId="165" fontId="4" fillId="0" borderId="17" xfId="7" applyNumberFormat="1" applyFont="1" applyBorder="1" applyProtection="1"/>
    <xf numFmtId="165" fontId="6" fillId="0" borderId="0" xfId="7" applyNumberFormat="1" applyFont="1" applyBorder="1" applyProtection="1"/>
    <xf numFmtId="0" fontId="6" fillId="0" borderId="8" xfId="7" applyFont="1" applyFill="1" applyBorder="1" applyAlignment="1" applyProtection="1">
      <alignment horizontal="center" wrapText="1"/>
    </xf>
    <xf numFmtId="0" fontId="4" fillId="0" borderId="18" xfId="7" applyFont="1" applyBorder="1" applyAlignment="1" applyProtection="1">
      <alignment horizontal="center"/>
    </xf>
    <xf numFmtId="0" fontId="4" fillId="3" borderId="10" xfId="7" applyFont="1" applyFill="1" applyBorder="1" applyProtection="1">
      <protection locked="0"/>
    </xf>
    <xf numFmtId="1" fontId="4" fillId="3" borderId="10" xfId="7" applyNumberFormat="1" applyFont="1" applyFill="1" applyBorder="1" applyProtection="1">
      <protection locked="0"/>
    </xf>
    <xf numFmtId="1" fontId="6" fillId="5" borderId="10" xfId="7" applyNumberFormat="1" applyFont="1" applyFill="1" applyBorder="1" applyProtection="1"/>
    <xf numFmtId="0" fontId="4" fillId="3" borderId="14" xfId="7" applyFont="1" applyFill="1" applyBorder="1" applyProtection="1">
      <protection locked="0"/>
    </xf>
    <xf numFmtId="165" fontId="4" fillId="2" borderId="19" xfId="7" applyNumberFormat="1" applyFont="1" applyFill="1" applyBorder="1" applyProtection="1"/>
    <xf numFmtId="165" fontId="6" fillId="0" borderId="19" xfId="7" applyNumberFormat="1" applyFont="1" applyBorder="1" applyAlignment="1" applyProtection="1">
      <alignment horizontal="right"/>
    </xf>
    <xf numFmtId="165" fontId="6" fillId="0" borderId="19" xfId="7" applyNumberFormat="1" applyFont="1" applyFill="1" applyBorder="1" applyProtection="1"/>
    <xf numFmtId="165" fontId="4" fillId="0" borderId="19" xfId="7" applyNumberFormat="1" applyFont="1" applyBorder="1" applyProtection="1"/>
    <xf numFmtId="165" fontId="6" fillId="0" borderId="20" xfId="7" applyNumberFormat="1" applyFont="1" applyFill="1" applyBorder="1" applyProtection="1"/>
    <xf numFmtId="0" fontId="6" fillId="0" borderId="0" xfId="7" applyFont="1" applyBorder="1" applyAlignment="1" applyProtection="1">
      <alignment horizontal="right"/>
    </xf>
    <xf numFmtId="0" fontId="9" fillId="0" borderId="10" xfId="0" applyFont="1" applyBorder="1"/>
    <xf numFmtId="1" fontId="9" fillId="0" borderId="10" xfId="0" applyNumberFormat="1" applyFont="1" applyBorder="1"/>
    <xf numFmtId="0" fontId="10" fillId="0" borderId="3" xfId="0" applyFont="1" applyBorder="1" applyAlignment="1">
      <alignment horizontal="center"/>
    </xf>
    <xf numFmtId="0" fontId="10" fillId="0" borderId="15" xfId="0" applyFont="1" applyBorder="1" applyAlignment="1">
      <alignment horizontal="center"/>
    </xf>
    <xf numFmtId="0" fontId="10" fillId="0" borderId="0" xfId="0" applyFont="1" applyBorder="1" applyAlignment="1">
      <alignment horizontal="left" vertical="center" wrapText="1"/>
    </xf>
    <xf numFmtId="0" fontId="0" fillId="0" borderId="0" xfId="0" applyAlignment="1">
      <alignment wrapText="1"/>
    </xf>
    <xf numFmtId="0" fontId="4" fillId="0" borderId="0" xfId="7" applyFont="1" applyAlignment="1" applyProtection="1">
      <alignment horizontal="justify" wrapText="1"/>
    </xf>
    <xf numFmtId="0" fontId="7" fillId="0" borderId="0" xfId="7" applyFont="1" applyAlignment="1" applyProtection="1">
      <alignment horizontal="left" wrapText="1"/>
    </xf>
    <xf numFmtId="0" fontId="0" fillId="0" borderId="0" xfId="0" applyAlignment="1" applyProtection="1">
      <alignment horizontal="left" wrapText="1"/>
    </xf>
    <xf numFmtId="0" fontId="7" fillId="0" borderId="0" xfId="7" applyFont="1" applyAlignment="1" applyProtection="1">
      <alignment horizontal="justify" wrapText="1"/>
    </xf>
    <xf numFmtId="0" fontId="4" fillId="0" borderId="0" xfId="7" applyFont="1" applyProtection="1">
      <protection locked="0"/>
    </xf>
  </cellXfs>
  <cellStyles count="8">
    <cellStyle name="Navadno 4" xfId="5" xr:uid="{EBF8C0AC-E9A4-4D07-B13A-A6AA82A14D34}"/>
    <cellStyle name="Navadno 5" xfId="4" xr:uid="{6D35C808-C13A-4B07-874A-951E2C3384D9}"/>
    <cellStyle name="Navadno 6" xfId="3" xr:uid="{E953015F-7C09-41A9-9996-CC261039347D}"/>
    <cellStyle name="Navadno_PLATO" xfId="1" xr:uid="{EE0DFE01-6D08-4F24-A917-416165464260}"/>
    <cellStyle name="Normal" xfId="0" builtinId="0"/>
    <cellStyle name="Normal 2" xfId="2" xr:uid="{3948119B-3F87-45AB-8B40-667AC88AA98A}"/>
    <cellStyle name="Normal 3" xfId="6" xr:uid="{42CF4FF1-5F12-4AFA-BBC6-22DBC6C40026}"/>
    <cellStyle name="Normal 4" xfId="7" xr:uid="{3D807A03-BB53-478D-9685-29DB93070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65D4-4DA8-4D9D-894B-BFD089EBD950}">
  <dimension ref="A1:G15"/>
  <sheetViews>
    <sheetView tabSelected="1" zoomScaleNormal="100" workbookViewId="0">
      <selection activeCell="A19" sqref="A19"/>
    </sheetView>
  </sheetViews>
  <sheetFormatPr defaultRowHeight="12.75" x14ac:dyDescent="0.2"/>
  <cols>
    <col min="1" max="1" width="58.5" style="2" bestFit="1" customWidth="1"/>
    <col min="2" max="2" width="24.625" style="2" customWidth="1"/>
    <col min="3" max="4" width="9" style="2"/>
    <col min="5" max="5" width="10.25" style="2" customWidth="1"/>
    <col min="6" max="6" width="6.25" style="2" customWidth="1"/>
    <col min="7" max="16384" width="9" style="2"/>
  </cols>
  <sheetData>
    <row r="1" spans="1:7" x14ac:dyDescent="0.2">
      <c r="A1" s="1" t="s">
        <v>55</v>
      </c>
    </row>
    <row r="2" spans="1:7" ht="13.5" thickBot="1" x14ac:dyDescent="0.25"/>
    <row r="3" spans="1:7" ht="17.25" customHeight="1" x14ac:dyDescent="0.2">
      <c r="A3" s="3" t="s">
        <v>12</v>
      </c>
      <c r="B3" s="4" t="s">
        <v>11</v>
      </c>
    </row>
    <row r="4" spans="1:7" ht="17.25" customHeight="1" thickBot="1" x14ac:dyDescent="0.25">
      <c r="A4" s="5" t="s">
        <v>32</v>
      </c>
      <c r="B4" s="6">
        <f>'Popis del'!I41</f>
        <v>0</v>
      </c>
    </row>
    <row r="5" spans="1:7" ht="13.5" thickBot="1" x14ac:dyDescent="0.25">
      <c r="A5" s="73" t="s">
        <v>18</v>
      </c>
      <c r="B5" s="74"/>
    </row>
    <row r="6" spans="1:7" ht="13.5" thickBot="1" x14ac:dyDescent="0.25">
      <c r="A6" s="7" t="s">
        <v>19</v>
      </c>
      <c r="B6" s="8">
        <f>SUM(B4:B4)</f>
        <v>0</v>
      </c>
    </row>
    <row r="7" spans="1:7" ht="13.5" thickBot="1" x14ac:dyDescent="0.25">
      <c r="A7" s="9" t="s">
        <v>15</v>
      </c>
      <c r="B7" s="10">
        <f>0.22*B6</f>
        <v>0</v>
      </c>
    </row>
    <row r="8" spans="1:7" ht="13.5" thickBot="1" x14ac:dyDescent="0.25">
      <c r="A8" s="11" t="s">
        <v>20</v>
      </c>
      <c r="B8" s="10">
        <f>B6+B7</f>
        <v>0</v>
      </c>
    </row>
    <row r="9" spans="1:7" x14ac:dyDescent="0.2">
      <c r="A9" s="14" t="s">
        <v>16</v>
      </c>
      <c r="B9" s="13"/>
      <c r="C9" s="13"/>
      <c r="D9" s="13"/>
      <c r="E9" s="13"/>
      <c r="F9" s="13"/>
      <c r="G9" s="13"/>
    </row>
    <row r="10" spans="1:7" ht="12.75" customHeight="1" x14ac:dyDescent="0.2">
      <c r="A10" s="75" t="s">
        <v>21</v>
      </c>
      <c r="B10" s="76"/>
      <c r="C10" s="13"/>
      <c r="D10" s="13"/>
      <c r="E10" s="13"/>
      <c r="F10" s="13"/>
      <c r="G10" s="13"/>
    </row>
    <row r="12" spans="1:7" x14ac:dyDescent="0.2">
      <c r="A12" s="1" t="s">
        <v>17</v>
      </c>
    </row>
    <row r="14" spans="1:7" ht="13.5" thickBot="1" x14ac:dyDescent="0.25"/>
    <row r="15" spans="1:7" ht="13.5" thickBot="1" x14ac:dyDescent="0.25">
      <c r="A15" s="71" t="s">
        <v>57</v>
      </c>
      <c r="B15" s="72">
        <f>'Okvirni terminski plan'!E24</f>
        <v>0</v>
      </c>
    </row>
  </sheetData>
  <sheetProtection algorithmName="SHA-512" hashValue="iJJB9O27ZGdcfBy6tgTk174SSBt768kmDEe1FBjg0hBO6Il7v+bW21tN1/XQz6jBiyMILkkliIpy6IBBSQDDhw==" saltValue="UanGOSVNczQvTgJtm/WSGA==" spinCount="100000" sheet="1" objects="1" scenarios="1"/>
  <mergeCells count="2">
    <mergeCell ref="A5:B5"/>
    <mergeCell ref="A10:B10"/>
  </mergeCells>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B7D4-E862-4996-AA13-219D35AF70B9}">
  <dimension ref="A1:K43"/>
  <sheetViews>
    <sheetView topLeftCell="A19" zoomScaleNormal="100" zoomScaleSheetLayoutView="100" workbookViewId="0">
      <selection activeCell="K21" sqref="K21"/>
    </sheetView>
  </sheetViews>
  <sheetFormatPr defaultColWidth="9.5" defaultRowHeight="12" x14ac:dyDescent="0.2"/>
  <cols>
    <col min="1" max="1" width="11.25" style="16" customWidth="1"/>
    <col min="2" max="2" width="9.75" style="16" customWidth="1"/>
    <col min="3" max="3" width="45.25" style="16" customWidth="1"/>
    <col min="4" max="4" width="22.5" style="16" customWidth="1"/>
    <col min="5" max="5" width="6.875" style="16" customWidth="1"/>
    <col min="6" max="6" width="2.125" style="17" customWidth="1"/>
    <col min="7" max="7" width="9.5" style="18"/>
    <col min="8" max="8" width="2.25" style="17" customWidth="1"/>
    <col min="9" max="9" width="11.25" style="19" customWidth="1"/>
    <col min="10" max="256" width="9.5" style="16"/>
    <col min="257" max="257" width="2.5" style="16" customWidth="1"/>
    <col min="258" max="258" width="5.125" style="16" customWidth="1"/>
    <col min="259" max="259" width="45.25" style="16" customWidth="1"/>
    <col min="260" max="260" width="22.5" style="16" customWidth="1"/>
    <col min="261" max="261" width="6.875" style="16" customWidth="1"/>
    <col min="262" max="262" width="2.125" style="16" customWidth="1"/>
    <col min="263" max="263" width="9.5" style="16"/>
    <col min="264" max="264" width="2.25" style="16" customWidth="1"/>
    <col min="265" max="265" width="11.25" style="16" customWidth="1"/>
    <col min="266" max="512" width="9.5" style="16"/>
    <col min="513" max="513" width="2.5" style="16" customWidth="1"/>
    <col min="514" max="514" width="5.125" style="16" customWidth="1"/>
    <col min="515" max="515" width="45.25" style="16" customWidth="1"/>
    <col min="516" max="516" width="22.5" style="16" customWidth="1"/>
    <col min="517" max="517" width="6.875" style="16" customWidth="1"/>
    <col min="518" max="518" width="2.125" style="16" customWidth="1"/>
    <col min="519" max="519" width="9.5" style="16"/>
    <col min="520" max="520" width="2.25" style="16" customWidth="1"/>
    <col min="521" max="521" width="11.25" style="16" customWidth="1"/>
    <col min="522" max="768" width="9.5" style="16"/>
    <col min="769" max="769" width="2.5" style="16" customWidth="1"/>
    <col min="770" max="770" width="5.125" style="16" customWidth="1"/>
    <col min="771" max="771" width="45.25" style="16" customWidth="1"/>
    <col min="772" max="772" width="22.5" style="16" customWidth="1"/>
    <col min="773" max="773" width="6.875" style="16" customWidth="1"/>
    <col min="774" max="774" width="2.125" style="16" customWidth="1"/>
    <col min="775" max="775" width="9.5" style="16"/>
    <col min="776" max="776" width="2.25" style="16" customWidth="1"/>
    <col min="777" max="777" width="11.25" style="16" customWidth="1"/>
    <col min="778" max="1024" width="9.5" style="16"/>
    <col min="1025" max="1025" width="2.5" style="16" customWidth="1"/>
    <col min="1026" max="1026" width="5.125" style="16" customWidth="1"/>
    <col min="1027" max="1027" width="45.25" style="16" customWidth="1"/>
    <col min="1028" max="1028" width="22.5" style="16" customWidth="1"/>
    <col min="1029" max="1029" width="6.875" style="16" customWidth="1"/>
    <col min="1030" max="1030" width="2.125" style="16" customWidth="1"/>
    <col min="1031" max="1031" width="9.5" style="16"/>
    <col min="1032" max="1032" width="2.25" style="16" customWidth="1"/>
    <col min="1033" max="1033" width="11.25" style="16" customWidth="1"/>
    <col min="1034" max="1280" width="9.5" style="16"/>
    <col min="1281" max="1281" width="2.5" style="16" customWidth="1"/>
    <col min="1282" max="1282" width="5.125" style="16" customWidth="1"/>
    <col min="1283" max="1283" width="45.25" style="16" customWidth="1"/>
    <col min="1284" max="1284" width="22.5" style="16" customWidth="1"/>
    <col min="1285" max="1285" width="6.875" style="16" customWidth="1"/>
    <col min="1286" max="1286" width="2.125" style="16" customWidth="1"/>
    <col min="1287" max="1287" width="9.5" style="16"/>
    <col min="1288" max="1288" width="2.25" style="16" customWidth="1"/>
    <col min="1289" max="1289" width="11.25" style="16" customWidth="1"/>
    <col min="1290" max="1536" width="9.5" style="16"/>
    <col min="1537" max="1537" width="2.5" style="16" customWidth="1"/>
    <col min="1538" max="1538" width="5.125" style="16" customWidth="1"/>
    <col min="1539" max="1539" width="45.25" style="16" customWidth="1"/>
    <col min="1540" max="1540" width="22.5" style="16" customWidth="1"/>
    <col min="1541" max="1541" width="6.875" style="16" customWidth="1"/>
    <col min="1542" max="1542" width="2.125" style="16" customWidth="1"/>
    <col min="1543" max="1543" width="9.5" style="16"/>
    <col min="1544" max="1544" width="2.25" style="16" customWidth="1"/>
    <col min="1545" max="1545" width="11.25" style="16" customWidth="1"/>
    <col min="1546" max="1792" width="9.5" style="16"/>
    <col min="1793" max="1793" width="2.5" style="16" customWidth="1"/>
    <col min="1794" max="1794" width="5.125" style="16" customWidth="1"/>
    <col min="1795" max="1795" width="45.25" style="16" customWidth="1"/>
    <col min="1796" max="1796" width="22.5" style="16" customWidth="1"/>
    <col min="1797" max="1797" width="6.875" style="16" customWidth="1"/>
    <col min="1798" max="1798" width="2.125" style="16" customWidth="1"/>
    <col min="1799" max="1799" width="9.5" style="16"/>
    <col min="1800" max="1800" width="2.25" style="16" customWidth="1"/>
    <col min="1801" max="1801" width="11.25" style="16" customWidth="1"/>
    <col min="1802" max="2048" width="9.5" style="16"/>
    <col min="2049" max="2049" width="2.5" style="16" customWidth="1"/>
    <col min="2050" max="2050" width="5.125" style="16" customWidth="1"/>
    <col min="2051" max="2051" width="45.25" style="16" customWidth="1"/>
    <col min="2052" max="2052" width="22.5" style="16" customWidth="1"/>
    <col min="2053" max="2053" width="6.875" style="16" customWidth="1"/>
    <col min="2054" max="2054" width="2.125" style="16" customWidth="1"/>
    <col min="2055" max="2055" width="9.5" style="16"/>
    <col min="2056" max="2056" width="2.25" style="16" customWidth="1"/>
    <col min="2057" max="2057" width="11.25" style="16" customWidth="1"/>
    <col min="2058" max="2304" width="9.5" style="16"/>
    <col min="2305" max="2305" width="2.5" style="16" customWidth="1"/>
    <col min="2306" max="2306" width="5.125" style="16" customWidth="1"/>
    <col min="2307" max="2307" width="45.25" style="16" customWidth="1"/>
    <col min="2308" max="2308" width="22.5" style="16" customWidth="1"/>
    <col min="2309" max="2309" width="6.875" style="16" customWidth="1"/>
    <col min="2310" max="2310" width="2.125" style="16" customWidth="1"/>
    <col min="2311" max="2311" width="9.5" style="16"/>
    <col min="2312" max="2312" width="2.25" style="16" customWidth="1"/>
    <col min="2313" max="2313" width="11.25" style="16" customWidth="1"/>
    <col min="2314" max="2560" width="9.5" style="16"/>
    <col min="2561" max="2561" width="2.5" style="16" customWidth="1"/>
    <col min="2562" max="2562" width="5.125" style="16" customWidth="1"/>
    <col min="2563" max="2563" width="45.25" style="16" customWidth="1"/>
    <col min="2564" max="2564" width="22.5" style="16" customWidth="1"/>
    <col min="2565" max="2565" width="6.875" style="16" customWidth="1"/>
    <col min="2566" max="2566" width="2.125" style="16" customWidth="1"/>
    <col min="2567" max="2567" width="9.5" style="16"/>
    <col min="2568" max="2568" width="2.25" style="16" customWidth="1"/>
    <col min="2569" max="2569" width="11.25" style="16" customWidth="1"/>
    <col min="2570" max="2816" width="9.5" style="16"/>
    <col min="2817" max="2817" width="2.5" style="16" customWidth="1"/>
    <col min="2818" max="2818" width="5.125" style="16" customWidth="1"/>
    <col min="2819" max="2819" width="45.25" style="16" customWidth="1"/>
    <col min="2820" max="2820" width="22.5" style="16" customWidth="1"/>
    <col min="2821" max="2821" width="6.875" style="16" customWidth="1"/>
    <col min="2822" max="2822" width="2.125" style="16" customWidth="1"/>
    <col min="2823" max="2823" width="9.5" style="16"/>
    <col min="2824" max="2824" width="2.25" style="16" customWidth="1"/>
    <col min="2825" max="2825" width="11.25" style="16" customWidth="1"/>
    <col min="2826" max="3072" width="9.5" style="16"/>
    <col min="3073" max="3073" width="2.5" style="16" customWidth="1"/>
    <col min="3074" max="3074" width="5.125" style="16" customWidth="1"/>
    <col min="3075" max="3075" width="45.25" style="16" customWidth="1"/>
    <col min="3076" max="3076" width="22.5" style="16" customWidth="1"/>
    <col min="3077" max="3077" width="6.875" style="16" customWidth="1"/>
    <col min="3078" max="3078" width="2.125" style="16" customWidth="1"/>
    <col min="3079" max="3079" width="9.5" style="16"/>
    <col min="3080" max="3080" width="2.25" style="16" customWidth="1"/>
    <col min="3081" max="3081" width="11.25" style="16" customWidth="1"/>
    <col min="3082" max="3328" width="9.5" style="16"/>
    <col min="3329" max="3329" width="2.5" style="16" customWidth="1"/>
    <col min="3330" max="3330" width="5.125" style="16" customWidth="1"/>
    <col min="3331" max="3331" width="45.25" style="16" customWidth="1"/>
    <col min="3332" max="3332" width="22.5" style="16" customWidth="1"/>
    <col min="3333" max="3333" width="6.875" style="16" customWidth="1"/>
    <col min="3334" max="3334" width="2.125" style="16" customWidth="1"/>
    <col min="3335" max="3335" width="9.5" style="16"/>
    <col min="3336" max="3336" width="2.25" style="16" customWidth="1"/>
    <col min="3337" max="3337" width="11.25" style="16" customWidth="1"/>
    <col min="3338" max="3584" width="9.5" style="16"/>
    <col min="3585" max="3585" width="2.5" style="16" customWidth="1"/>
    <col min="3586" max="3586" width="5.125" style="16" customWidth="1"/>
    <col min="3587" max="3587" width="45.25" style="16" customWidth="1"/>
    <col min="3588" max="3588" width="22.5" style="16" customWidth="1"/>
    <col min="3589" max="3589" width="6.875" style="16" customWidth="1"/>
    <col min="3590" max="3590" width="2.125" style="16" customWidth="1"/>
    <col min="3591" max="3591" width="9.5" style="16"/>
    <col min="3592" max="3592" width="2.25" style="16" customWidth="1"/>
    <col min="3593" max="3593" width="11.25" style="16" customWidth="1"/>
    <col min="3594" max="3840" width="9.5" style="16"/>
    <col min="3841" max="3841" width="2.5" style="16" customWidth="1"/>
    <col min="3842" max="3842" width="5.125" style="16" customWidth="1"/>
    <col min="3843" max="3843" width="45.25" style="16" customWidth="1"/>
    <col min="3844" max="3844" width="22.5" style="16" customWidth="1"/>
    <col min="3845" max="3845" width="6.875" style="16" customWidth="1"/>
    <col min="3846" max="3846" width="2.125" style="16" customWidth="1"/>
    <col min="3847" max="3847" width="9.5" style="16"/>
    <col min="3848" max="3848" width="2.25" style="16" customWidth="1"/>
    <col min="3849" max="3849" width="11.25" style="16" customWidth="1"/>
    <col min="3850" max="4096" width="9.5" style="16"/>
    <col min="4097" max="4097" width="2.5" style="16" customWidth="1"/>
    <col min="4098" max="4098" width="5.125" style="16" customWidth="1"/>
    <col min="4099" max="4099" width="45.25" style="16" customWidth="1"/>
    <col min="4100" max="4100" width="22.5" style="16" customWidth="1"/>
    <col min="4101" max="4101" width="6.875" style="16" customWidth="1"/>
    <col min="4102" max="4102" width="2.125" style="16" customWidth="1"/>
    <col min="4103" max="4103" width="9.5" style="16"/>
    <col min="4104" max="4104" width="2.25" style="16" customWidth="1"/>
    <col min="4105" max="4105" width="11.25" style="16" customWidth="1"/>
    <col min="4106" max="4352" width="9.5" style="16"/>
    <col min="4353" max="4353" width="2.5" style="16" customWidth="1"/>
    <col min="4354" max="4354" width="5.125" style="16" customWidth="1"/>
    <col min="4355" max="4355" width="45.25" style="16" customWidth="1"/>
    <col min="4356" max="4356" width="22.5" style="16" customWidth="1"/>
    <col min="4357" max="4357" width="6.875" style="16" customWidth="1"/>
    <col min="4358" max="4358" width="2.125" style="16" customWidth="1"/>
    <col min="4359" max="4359" width="9.5" style="16"/>
    <col min="4360" max="4360" width="2.25" style="16" customWidth="1"/>
    <col min="4361" max="4361" width="11.25" style="16" customWidth="1"/>
    <col min="4362" max="4608" width="9.5" style="16"/>
    <col min="4609" max="4609" width="2.5" style="16" customWidth="1"/>
    <col min="4610" max="4610" width="5.125" style="16" customWidth="1"/>
    <col min="4611" max="4611" width="45.25" style="16" customWidth="1"/>
    <col min="4612" max="4612" width="22.5" style="16" customWidth="1"/>
    <col min="4613" max="4613" width="6.875" style="16" customWidth="1"/>
    <col min="4614" max="4614" width="2.125" style="16" customWidth="1"/>
    <col min="4615" max="4615" width="9.5" style="16"/>
    <col min="4616" max="4616" width="2.25" style="16" customWidth="1"/>
    <col min="4617" max="4617" width="11.25" style="16" customWidth="1"/>
    <col min="4618" max="4864" width="9.5" style="16"/>
    <col min="4865" max="4865" width="2.5" style="16" customWidth="1"/>
    <col min="4866" max="4866" width="5.125" style="16" customWidth="1"/>
    <col min="4867" max="4867" width="45.25" style="16" customWidth="1"/>
    <col min="4868" max="4868" width="22.5" style="16" customWidth="1"/>
    <col min="4869" max="4869" width="6.875" style="16" customWidth="1"/>
    <col min="4870" max="4870" width="2.125" style="16" customWidth="1"/>
    <col min="4871" max="4871" width="9.5" style="16"/>
    <col min="4872" max="4872" width="2.25" style="16" customWidth="1"/>
    <col min="4873" max="4873" width="11.25" style="16" customWidth="1"/>
    <col min="4874" max="5120" width="9.5" style="16"/>
    <col min="5121" max="5121" width="2.5" style="16" customWidth="1"/>
    <col min="5122" max="5122" width="5.125" style="16" customWidth="1"/>
    <col min="5123" max="5123" width="45.25" style="16" customWidth="1"/>
    <col min="5124" max="5124" width="22.5" style="16" customWidth="1"/>
    <col min="5125" max="5125" width="6.875" style="16" customWidth="1"/>
    <col min="5126" max="5126" width="2.125" style="16" customWidth="1"/>
    <col min="5127" max="5127" width="9.5" style="16"/>
    <col min="5128" max="5128" width="2.25" style="16" customWidth="1"/>
    <col min="5129" max="5129" width="11.25" style="16" customWidth="1"/>
    <col min="5130" max="5376" width="9.5" style="16"/>
    <col min="5377" max="5377" width="2.5" style="16" customWidth="1"/>
    <col min="5378" max="5378" width="5.125" style="16" customWidth="1"/>
    <col min="5379" max="5379" width="45.25" style="16" customWidth="1"/>
    <col min="5380" max="5380" width="22.5" style="16" customWidth="1"/>
    <col min="5381" max="5381" width="6.875" style="16" customWidth="1"/>
    <col min="5382" max="5382" width="2.125" style="16" customWidth="1"/>
    <col min="5383" max="5383" width="9.5" style="16"/>
    <col min="5384" max="5384" width="2.25" style="16" customWidth="1"/>
    <col min="5385" max="5385" width="11.25" style="16" customWidth="1"/>
    <col min="5386" max="5632" width="9.5" style="16"/>
    <col min="5633" max="5633" width="2.5" style="16" customWidth="1"/>
    <col min="5634" max="5634" width="5.125" style="16" customWidth="1"/>
    <col min="5635" max="5635" width="45.25" style="16" customWidth="1"/>
    <col min="5636" max="5636" width="22.5" style="16" customWidth="1"/>
    <col min="5637" max="5637" width="6.875" style="16" customWidth="1"/>
    <col min="5638" max="5638" width="2.125" style="16" customWidth="1"/>
    <col min="5639" max="5639" width="9.5" style="16"/>
    <col min="5640" max="5640" width="2.25" style="16" customWidth="1"/>
    <col min="5641" max="5641" width="11.25" style="16" customWidth="1"/>
    <col min="5642" max="5888" width="9.5" style="16"/>
    <col min="5889" max="5889" width="2.5" style="16" customWidth="1"/>
    <col min="5890" max="5890" width="5.125" style="16" customWidth="1"/>
    <col min="5891" max="5891" width="45.25" style="16" customWidth="1"/>
    <col min="5892" max="5892" width="22.5" style="16" customWidth="1"/>
    <col min="5893" max="5893" width="6.875" style="16" customWidth="1"/>
    <col min="5894" max="5894" width="2.125" style="16" customWidth="1"/>
    <col min="5895" max="5895" width="9.5" style="16"/>
    <col min="5896" max="5896" width="2.25" style="16" customWidth="1"/>
    <col min="5897" max="5897" width="11.25" style="16" customWidth="1"/>
    <col min="5898" max="6144" width="9.5" style="16"/>
    <col min="6145" max="6145" width="2.5" style="16" customWidth="1"/>
    <col min="6146" max="6146" width="5.125" style="16" customWidth="1"/>
    <col min="6147" max="6147" width="45.25" style="16" customWidth="1"/>
    <col min="6148" max="6148" width="22.5" style="16" customWidth="1"/>
    <col min="6149" max="6149" width="6.875" style="16" customWidth="1"/>
    <col min="6150" max="6150" width="2.125" style="16" customWidth="1"/>
    <col min="6151" max="6151" width="9.5" style="16"/>
    <col min="6152" max="6152" width="2.25" style="16" customWidth="1"/>
    <col min="6153" max="6153" width="11.25" style="16" customWidth="1"/>
    <col min="6154" max="6400" width="9.5" style="16"/>
    <col min="6401" max="6401" width="2.5" style="16" customWidth="1"/>
    <col min="6402" max="6402" width="5.125" style="16" customWidth="1"/>
    <col min="6403" max="6403" width="45.25" style="16" customWidth="1"/>
    <col min="6404" max="6404" width="22.5" style="16" customWidth="1"/>
    <col min="6405" max="6405" width="6.875" style="16" customWidth="1"/>
    <col min="6406" max="6406" width="2.125" style="16" customWidth="1"/>
    <col min="6407" max="6407" width="9.5" style="16"/>
    <col min="6408" max="6408" width="2.25" style="16" customWidth="1"/>
    <col min="6409" max="6409" width="11.25" style="16" customWidth="1"/>
    <col min="6410" max="6656" width="9.5" style="16"/>
    <col min="6657" max="6657" width="2.5" style="16" customWidth="1"/>
    <col min="6658" max="6658" width="5.125" style="16" customWidth="1"/>
    <col min="6659" max="6659" width="45.25" style="16" customWidth="1"/>
    <col min="6660" max="6660" width="22.5" style="16" customWidth="1"/>
    <col min="6661" max="6661" width="6.875" style="16" customWidth="1"/>
    <col min="6662" max="6662" width="2.125" style="16" customWidth="1"/>
    <col min="6663" max="6663" width="9.5" style="16"/>
    <col min="6664" max="6664" width="2.25" style="16" customWidth="1"/>
    <col min="6665" max="6665" width="11.25" style="16" customWidth="1"/>
    <col min="6666" max="6912" width="9.5" style="16"/>
    <col min="6913" max="6913" width="2.5" style="16" customWidth="1"/>
    <col min="6914" max="6914" width="5.125" style="16" customWidth="1"/>
    <col min="6915" max="6915" width="45.25" style="16" customWidth="1"/>
    <col min="6916" max="6916" width="22.5" style="16" customWidth="1"/>
    <col min="6917" max="6917" width="6.875" style="16" customWidth="1"/>
    <col min="6918" max="6918" width="2.125" style="16" customWidth="1"/>
    <col min="6919" max="6919" width="9.5" style="16"/>
    <col min="6920" max="6920" width="2.25" style="16" customWidth="1"/>
    <col min="6921" max="6921" width="11.25" style="16" customWidth="1"/>
    <col min="6922" max="7168" width="9.5" style="16"/>
    <col min="7169" max="7169" width="2.5" style="16" customWidth="1"/>
    <col min="7170" max="7170" width="5.125" style="16" customWidth="1"/>
    <col min="7171" max="7171" width="45.25" style="16" customWidth="1"/>
    <col min="7172" max="7172" width="22.5" style="16" customWidth="1"/>
    <col min="7173" max="7173" width="6.875" style="16" customWidth="1"/>
    <col min="7174" max="7174" width="2.125" style="16" customWidth="1"/>
    <col min="7175" max="7175" width="9.5" style="16"/>
    <col min="7176" max="7176" width="2.25" style="16" customWidth="1"/>
    <col min="7177" max="7177" width="11.25" style="16" customWidth="1"/>
    <col min="7178" max="7424" width="9.5" style="16"/>
    <col min="7425" max="7425" width="2.5" style="16" customWidth="1"/>
    <col min="7426" max="7426" width="5.125" style="16" customWidth="1"/>
    <col min="7427" max="7427" width="45.25" style="16" customWidth="1"/>
    <col min="7428" max="7428" width="22.5" style="16" customWidth="1"/>
    <col min="7429" max="7429" width="6.875" style="16" customWidth="1"/>
    <col min="7430" max="7430" width="2.125" style="16" customWidth="1"/>
    <col min="7431" max="7431" width="9.5" style="16"/>
    <col min="7432" max="7432" width="2.25" style="16" customWidth="1"/>
    <col min="7433" max="7433" width="11.25" style="16" customWidth="1"/>
    <col min="7434" max="7680" width="9.5" style="16"/>
    <col min="7681" max="7681" width="2.5" style="16" customWidth="1"/>
    <col min="7682" max="7682" width="5.125" style="16" customWidth="1"/>
    <col min="7683" max="7683" width="45.25" style="16" customWidth="1"/>
    <col min="7684" max="7684" width="22.5" style="16" customWidth="1"/>
    <col min="7685" max="7685" width="6.875" style="16" customWidth="1"/>
    <col min="7686" max="7686" width="2.125" style="16" customWidth="1"/>
    <col min="7687" max="7687" width="9.5" style="16"/>
    <col min="7688" max="7688" width="2.25" style="16" customWidth="1"/>
    <col min="7689" max="7689" width="11.25" style="16" customWidth="1"/>
    <col min="7690" max="7936" width="9.5" style="16"/>
    <col min="7937" max="7937" width="2.5" style="16" customWidth="1"/>
    <col min="7938" max="7938" width="5.125" style="16" customWidth="1"/>
    <col min="7939" max="7939" width="45.25" style="16" customWidth="1"/>
    <col min="7940" max="7940" width="22.5" style="16" customWidth="1"/>
    <col min="7941" max="7941" width="6.875" style="16" customWidth="1"/>
    <col min="7942" max="7942" width="2.125" style="16" customWidth="1"/>
    <col min="7943" max="7943" width="9.5" style="16"/>
    <col min="7944" max="7944" width="2.25" style="16" customWidth="1"/>
    <col min="7945" max="7945" width="11.25" style="16" customWidth="1"/>
    <col min="7946" max="8192" width="9.5" style="16"/>
    <col min="8193" max="8193" width="2.5" style="16" customWidth="1"/>
    <col min="8194" max="8194" width="5.125" style="16" customWidth="1"/>
    <col min="8195" max="8195" width="45.25" style="16" customWidth="1"/>
    <col min="8196" max="8196" width="22.5" style="16" customWidth="1"/>
    <col min="8197" max="8197" width="6.875" style="16" customWidth="1"/>
    <col min="8198" max="8198" width="2.125" style="16" customWidth="1"/>
    <col min="8199" max="8199" width="9.5" style="16"/>
    <col min="8200" max="8200" width="2.25" style="16" customWidth="1"/>
    <col min="8201" max="8201" width="11.25" style="16" customWidth="1"/>
    <col min="8202" max="8448" width="9.5" style="16"/>
    <col min="8449" max="8449" width="2.5" style="16" customWidth="1"/>
    <col min="8450" max="8450" width="5.125" style="16" customWidth="1"/>
    <col min="8451" max="8451" width="45.25" style="16" customWidth="1"/>
    <col min="8452" max="8452" width="22.5" style="16" customWidth="1"/>
    <col min="8453" max="8453" width="6.875" style="16" customWidth="1"/>
    <col min="8454" max="8454" width="2.125" style="16" customWidth="1"/>
    <col min="8455" max="8455" width="9.5" style="16"/>
    <col min="8456" max="8456" width="2.25" style="16" customWidth="1"/>
    <col min="8457" max="8457" width="11.25" style="16" customWidth="1"/>
    <col min="8458" max="8704" width="9.5" style="16"/>
    <col min="8705" max="8705" width="2.5" style="16" customWidth="1"/>
    <col min="8706" max="8706" width="5.125" style="16" customWidth="1"/>
    <col min="8707" max="8707" width="45.25" style="16" customWidth="1"/>
    <col min="8708" max="8708" width="22.5" style="16" customWidth="1"/>
    <col min="8709" max="8709" width="6.875" style="16" customWidth="1"/>
    <col min="8710" max="8710" width="2.125" style="16" customWidth="1"/>
    <col min="8711" max="8711" width="9.5" style="16"/>
    <col min="8712" max="8712" width="2.25" style="16" customWidth="1"/>
    <col min="8713" max="8713" width="11.25" style="16" customWidth="1"/>
    <col min="8714" max="8960" width="9.5" style="16"/>
    <col min="8961" max="8961" width="2.5" style="16" customWidth="1"/>
    <col min="8962" max="8962" width="5.125" style="16" customWidth="1"/>
    <col min="8963" max="8963" width="45.25" style="16" customWidth="1"/>
    <col min="8964" max="8964" width="22.5" style="16" customWidth="1"/>
    <col min="8965" max="8965" width="6.875" style="16" customWidth="1"/>
    <col min="8966" max="8966" width="2.125" style="16" customWidth="1"/>
    <col min="8967" max="8967" width="9.5" style="16"/>
    <col min="8968" max="8968" width="2.25" style="16" customWidth="1"/>
    <col min="8969" max="8969" width="11.25" style="16" customWidth="1"/>
    <col min="8970" max="9216" width="9.5" style="16"/>
    <col min="9217" max="9217" width="2.5" style="16" customWidth="1"/>
    <col min="9218" max="9218" width="5.125" style="16" customWidth="1"/>
    <col min="9219" max="9219" width="45.25" style="16" customWidth="1"/>
    <col min="9220" max="9220" width="22.5" style="16" customWidth="1"/>
    <col min="9221" max="9221" width="6.875" style="16" customWidth="1"/>
    <col min="9222" max="9222" width="2.125" style="16" customWidth="1"/>
    <col min="9223" max="9223" width="9.5" style="16"/>
    <col min="9224" max="9224" width="2.25" style="16" customWidth="1"/>
    <col min="9225" max="9225" width="11.25" style="16" customWidth="1"/>
    <col min="9226" max="9472" width="9.5" style="16"/>
    <col min="9473" max="9473" width="2.5" style="16" customWidth="1"/>
    <col min="9474" max="9474" width="5.125" style="16" customWidth="1"/>
    <col min="9475" max="9475" width="45.25" style="16" customWidth="1"/>
    <col min="9476" max="9476" width="22.5" style="16" customWidth="1"/>
    <col min="9477" max="9477" width="6.875" style="16" customWidth="1"/>
    <col min="9478" max="9478" width="2.125" style="16" customWidth="1"/>
    <col min="9479" max="9479" width="9.5" style="16"/>
    <col min="9480" max="9480" width="2.25" style="16" customWidth="1"/>
    <col min="9481" max="9481" width="11.25" style="16" customWidth="1"/>
    <col min="9482" max="9728" width="9.5" style="16"/>
    <col min="9729" max="9729" width="2.5" style="16" customWidth="1"/>
    <col min="9730" max="9730" width="5.125" style="16" customWidth="1"/>
    <col min="9731" max="9731" width="45.25" style="16" customWidth="1"/>
    <col min="9732" max="9732" width="22.5" style="16" customWidth="1"/>
    <col min="9733" max="9733" width="6.875" style="16" customWidth="1"/>
    <col min="9734" max="9734" width="2.125" style="16" customWidth="1"/>
    <col min="9735" max="9735" width="9.5" style="16"/>
    <col min="9736" max="9736" width="2.25" style="16" customWidth="1"/>
    <col min="9737" max="9737" width="11.25" style="16" customWidth="1"/>
    <col min="9738" max="9984" width="9.5" style="16"/>
    <col min="9985" max="9985" width="2.5" style="16" customWidth="1"/>
    <col min="9986" max="9986" width="5.125" style="16" customWidth="1"/>
    <col min="9987" max="9987" width="45.25" style="16" customWidth="1"/>
    <col min="9988" max="9988" width="22.5" style="16" customWidth="1"/>
    <col min="9989" max="9989" width="6.875" style="16" customWidth="1"/>
    <col min="9990" max="9990" width="2.125" style="16" customWidth="1"/>
    <col min="9991" max="9991" width="9.5" style="16"/>
    <col min="9992" max="9992" width="2.25" style="16" customWidth="1"/>
    <col min="9993" max="9993" width="11.25" style="16" customWidth="1"/>
    <col min="9994" max="10240" width="9.5" style="16"/>
    <col min="10241" max="10241" width="2.5" style="16" customWidth="1"/>
    <col min="10242" max="10242" width="5.125" style="16" customWidth="1"/>
    <col min="10243" max="10243" width="45.25" style="16" customWidth="1"/>
    <col min="10244" max="10244" width="22.5" style="16" customWidth="1"/>
    <col min="10245" max="10245" width="6.875" style="16" customWidth="1"/>
    <col min="10246" max="10246" width="2.125" style="16" customWidth="1"/>
    <col min="10247" max="10247" width="9.5" style="16"/>
    <col min="10248" max="10248" width="2.25" style="16" customWidth="1"/>
    <col min="10249" max="10249" width="11.25" style="16" customWidth="1"/>
    <col min="10250" max="10496" width="9.5" style="16"/>
    <col min="10497" max="10497" width="2.5" style="16" customWidth="1"/>
    <col min="10498" max="10498" width="5.125" style="16" customWidth="1"/>
    <col min="10499" max="10499" width="45.25" style="16" customWidth="1"/>
    <col min="10500" max="10500" width="22.5" style="16" customWidth="1"/>
    <col min="10501" max="10501" width="6.875" style="16" customWidth="1"/>
    <col min="10502" max="10502" width="2.125" style="16" customWidth="1"/>
    <col min="10503" max="10503" width="9.5" style="16"/>
    <col min="10504" max="10504" width="2.25" style="16" customWidth="1"/>
    <col min="10505" max="10505" width="11.25" style="16" customWidth="1"/>
    <col min="10506" max="10752" width="9.5" style="16"/>
    <col min="10753" max="10753" width="2.5" style="16" customWidth="1"/>
    <col min="10754" max="10754" width="5.125" style="16" customWidth="1"/>
    <col min="10755" max="10755" width="45.25" style="16" customWidth="1"/>
    <col min="10756" max="10756" width="22.5" style="16" customWidth="1"/>
    <col min="10757" max="10757" width="6.875" style="16" customWidth="1"/>
    <col min="10758" max="10758" width="2.125" style="16" customWidth="1"/>
    <col min="10759" max="10759" width="9.5" style="16"/>
    <col min="10760" max="10760" width="2.25" style="16" customWidth="1"/>
    <col min="10761" max="10761" width="11.25" style="16" customWidth="1"/>
    <col min="10762" max="11008" width="9.5" style="16"/>
    <col min="11009" max="11009" width="2.5" style="16" customWidth="1"/>
    <col min="11010" max="11010" width="5.125" style="16" customWidth="1"/>
    <col min="11011" max="11011" width="45.25" style="16" customWidth="1"/>
    <col min="11012" max="11012" width="22.5" style="16" customWidth="1"/>
    <col min="11013" max="11013" width="6.875" style="16" customWidth="1"/>
    <col min="11014" max="11014" width="2.125" style="16" customWidth="1"/>
    <col min="11015" max="11015" width="9.5" style="16"/>
    <col min="11016" max="11016" width="2.25" style="16" customWidth="1"/>
    <col min="11017" max="11017" width="11.25" style="16" customWidth="1"/>
    <col min="11018" max="11264" width="9.5" style="16"/>
    <col min="11265" max="11265" width="2.5" style="16" customWidth="1"/>
    <col min="11266" max="11266" width="5.125" style="16" customWidth="1"/>
    <col min="11267" max="11267" width="45.25" style="16" customWidth="1"/>
    <col min="11268" max="11268" width="22.5" style="16" customWidth="1"/>
    <col min="11269" max="11269" width="6.875" style="16" customWidth="1"/>
    <col min="11270" max="11270" width="2.125" style="16" customWidth="1"/>
    <col min="11271" max="11271" width="9.5" style="16"/>
    <col min="11272" max="11272" width="2.25" style="16" customWidth="1"/>
    <col min="11273" max="11273" width="11.25" style="16" customWidth="1"/>
    <col min="11274" max="11520" width="9.5" style="16"/>
    <col min="11521" max="11521" width="2.5" style="16" customWidth="1"/>
    <col min="11522" max="11522" width="5.125" style="16" customWidth="1"/>
    <col min="11523" max="11523" width="45.25" style="16" customWidth="1"/>
    <col min="11524" max="11524" width="22.5" style="16" customWidth="1"/>
    <col min="11525" max="11525" width="6.875" style="16" customWidth="1"/>
    <col min="11526" max="11526" width="2.125" style="16" customWidth="1"/>
    <col min="11527" max="11527" width="9.5" style="16"/>
    <col min="11528" max="11528" width="2.25" style="16" customWidth="1"/>
    <col min="11529" max="11529" width="11.25" style="16" customWidth="1"/>
    <col min="11530" max="11776" width="9.5" style="16"/>
    <col min="11777" max="11777" width="2.5" style="16" customWidth="1"/>
    <col min="11778" max="11778" width="5.125" style="16" customWidth="1"/>
    <col min="11779" max="11779" width="45.25" style="16" customWidth="1"/>
    <col min="11780" max="11780" width="22.5" style="16" customWidth="1"/>
    <col min="11781" max="11781" width="6.875" style="16" customWidth="1"/>
    <col min="11782" max="11782" width="2.125" style="16" customWidth="1"/>
    <col min="11783" max="11783" width="9.5" style="16"/>
    <col min="11784" max="11784" width="2.25" style="16" customWidth="1"/>
    <col min="11785" max="11785" width="11.25" style="16" customWidth="1"/>
    <col min="11786" max="12032" width="9.5" style="16"/>
    <col min="12033" max="12033" width="2.5" style="16" customWidth="1"/>
    <col min="12034" max="12034" width="5.125" style="16" customWidth="1"/>
    <col min="12035" max="12035" width="45.25" style="16" customWidth="1"/>
    <col min="12036" max="12036" width="22.5" style="16" customWidth="1"/>
    <col min="12037" max="12037" width="6.875" style="16" customWidth="1"/>
    <col min="12038" max="12038" width="2.125" style="16" customWidth="1"/>
    <col min="12039" max="12039" width="9.5" style="16"/>
    <col min="12040" max="12040" width="2.25" style="16" customWidth="1"/>
    <col min="12041" max="12041" width="11.25" style="16" customWidth="1"/>
    <col min="12042" max="12288" width="9.5" style="16"/>
    <col min="12289" max="12289" width="2.5" style="16" customWidth="1"/>
    <col min="12290" max="12290" width="5.125" style="16" customWidth="1"/>
    <col min="12291" max="12291" width="45.25" style="16" customWidth="1"/>
    <col min="12292" max="12292" width="22.5" style="16" customWidth="1"/>
    <col min="12293" max="12293" width="6.875" style="16" customWidth="1"/>
    <col min="12294" max="12294" width="2.125" style="16" customWidth="1"/>
    <col min="12295" max="12295" width="9.5" style="16"/>
    <col min="12296" max="12296" width="2.25" style="16" customWidth="1"/>
    <col min="12297" max="12297" width="11.25" style="16" customWidth="1"/>
    <col min="12298" max="12544" width="9.5" style="16"/>
    <col min="12545" max="12545" width="2.5" style="16" customWidth="1"/>
    <col min="12546" max="12546" width="5.125" style="16" customWidth="1"/>
    <col min="12547" max="12547" width="45.25" style="16" customWidth="1"/>
    <col min="12548" max="12548" width="22.5" style="16" customWidth="1"/>
    <col min="12549" max="12549" width="6.875" style="16" customWidth="1"/>
    <col min="12550" max="12550" width="2.125" style="16" customWidth="1"/>
    <col min="12551" max="12551" width="9.5" style="16"/>
    <col min="12552" max="12552" width="2.25" style="16" customWidth="1"/>
    <col min="12553" max="12553" width="11.25" style="16" customWidth="1"/>
    <col min="12554" max="12800" width="9.5" style="16"/>
    <col min="12801" max="12801" width="2.5" style="16" customWidth="1"/>
    <col min="12802" max="12802" width="5.125" style="16" customWidth="1"/>
    <col min="12803" max="12803" width="45.25" style="16" customWidth="1"/>
    <col min="12804" max="12804" width="22.5" style="16" customWidth="1"/>
    <col min="12805" max="12805" width="6.875" style="16" customWidth="1"/>
    <col min="12806" max="12806" width="2.125" style="16" customWidth="1"/>
    <col min="12807" max="12807" width="9.5" style="16"/>
    <col min="12808" max="12808" width="2.25" style="16" customWidth="1"/>
    <col min="12809" max="12809" width="11.25" style="16" customWidth="1"/>
    <col min="12810" max="13056" width="9.5" style="16"/>
    <col min="13057" max="13057" width="2.5" style="16" customWidth="1"/>
    <col min="13058" max="13058" width="5.125" style="16" customWidth="1"/>
    <col min="13059" max="13059" width="45.25" style="16" customWidth="1"/>
    <col min="13060" max="13060" width="22.5" style="16" customWidth="1"/>
    <col min="13061" max="13061" width="6.875" style="16" customWidth="1"/>
    <col min="13062" max="13062" width="2.125" style="16" customWidth="1"/>
    <col min="13063" max="13063" width="9.5" style="16"/>
    <col min="13064" max="13064" width="2.25" style="16" customWidth="1"/>
    <col min="13065" max="13065" width="11.25" style="16" customWidth="1"/>
    <col min="13066" max="13312" width="9.5" style="16"/>
    <col min="13313" max="13313" width="2.5" style="16" customWidth="1"/>
    <col min="13314" max="13314" width="5.125" style="16" customWidth="1"/>
    <col min="13315" max="13315" width="45.25" style="16" customWidth="1"/>
    <col min="13316" max="13316" width="22.5" style="16" customWidth="1"/>
    <col min="13317" max="13317" width="6.875" style="16" customWidth="1"/>
    <col min="13318" max="13318" width="2.125" style="16" customWidth="1"/>
    <col min="13319" max="13319" width="9.5" style="16"/>
    <col min="13320" max="13320" width="2.25" style="16" customWidth="1"/>
    <col min="13321" max="13321" width="11.25" style="16" customWidth="1"/>
    <col min="13322" max="13568" width="9.5" style="16"/>
    <col min="13569" max="13569" width="2.5" style="16" customWidth="1"/>
    <col min="13570" max="13570" width="5.125" style="16" customWidth="1"/>
    <col min="13571" max="13571" width="45.25" style="16" customWidth="1"/>
    <col min="13572" max="13572" width="22.5" style="16" customWidth="1"/>
    <col min="13573" max="13573" width="6.875" style="16" customWidth="1"/>
    <col min="13574" max="13574" width="2.125" style="16" customWidth="1"/>
    <col min="13575" max="13575" width="9.5" style="16"/>
    <col min="13576" max="13576" width="2.25" style="16" customWidth="1"/>
    <col min="13577" max="13577" width="11.25" style="16" customWidth="1"/>
    <col min="13578" max="13824" width="9.5" style="16"/>
    <col min="13825" max="13825" width="2.5" style="16" customWidth="1"/>
    <col min="13826" max="13826" width="5.125" style="16" customWidth="1"/>
    <col min="13827" max="13827" width="45.25" style="16" customWidth="1"/>
    <col min="13828" max="13828" width="22.5" style="16" customWidth="1"/>
    <col min="13829" max="13829" width="6.875" style="16" customWidth="1"/>
    <col min="13830" max="13830" width="2.125" style="16" customWidth="1"/>
    <col min="13831" max="13831" width="9.5" style="16"/>
    <col min="13832" max="13832" width="2.25" style="16" customWidth="1"/>
    <col min="13833" max="13833" width="11.25" style="16" customWidth="1"/>
    <col min="13834" max="14080" width="9.5" style="16"/>
    <col min="14081" max="14081" width="2.5" style="16" customWidth="1"/>
    <col min="14082" max="14082" width="5.125" style="16" customWidth="1"/>
    <col min="14083" max="14083" width="45.25" style="16" customWidth="1"/>
    <col min="14084" max="14084" width="22.5" style="16" customWidth="1"/>
    <col min="14085" max="14085" width="6.875" style="16" customWidth="1"/>
    <col min="14086" max="14086" width="2.125" style="16" customWidth="1"/>
    <col min="14087" max="14087" width="9.5" style="16"/>
    <col min="14088" max="14088" width="2.25" style="16" customWidth="1"/>
    <col min="14089" max="14089" width="11.25" style="16" customWidth="1"/>
    <col min="14090" max="14336" width="9.5" style="16"/>
    <col min="14337" max="14337" width="2.5" style="16" customWidth="1"/>
    <col min="14338" max="14338" width="5.125" style="16" customWidth="1"/>
    <col min="14339" max="14339" width="45.25" style="16" customWidth="1"/>
    <col min="14340" max="14340" width="22.5" style="16" customWidth="1"/>
    <col min="14341" max="14341" width="6.875" style="16" customWidth="1"/>
    <col min="14342" max="14342" width="2.125" style="16" customWidth="1"/>
    <col min="14343" max="14343" width="9.5" style="16"/>
    <col min="14344" max="14344" width="2.25" style="16" customWidth="1"/>
    <col min="14345" max="14345" width="11.25" style="16" customWidth="1"/>
    <col min="14346" max="14592" width="9.5" style="16"/>
    <col min="14593" max="14593" width="2.5" style="16" customWidth="1"/>
    <col min="14594" max="14594" width="5.125" style="16" customWidth="1"/>
    <col min="14595" max="14595" width="45.25" style="16" customWidth="1"/>
    <col min="14596" max="14596" width="22.5" style="16" customWidth="1"/>
    <col min="14597" max="14597" width="6.875" style="16" customWidth="1"/>
    <col min="14598" max="14598" width="2.125" style="16" customWidth="1"/>
    <col min="14599" max="14599" width="9.5" style="16"/>
    <col min="14600" max="14600" width="2.25" style="16" customWidth="1"/>
    <col min="14601" max="14601" width="11.25" style="16" customWidth="1"/>
    <col min="14602" max="14848" width="9.5" style="16"/>
    <col min="14849" max="14849" width="2.5" style="16" customWidth="1"/>
    <col min="14850" max="14850" width="5.125" style="16" customWidth="1"/>
    <col min="14851" max="14851" width="45.25" style="16" customWidth="1"/>
    <col min="14852" max="14852" width="22.5" style="16" customWidth="1"/>
    <col min="14853" max="14853" width="6.875" style="16" customWidth="1"/>
    <col min="14854" max="14854" width="2.125" style="16" customWidth="1"/>
    <col min="14855" max="14855" width="9.5" style="16"/>
    <col min="14856" max="14856" width="2.25" style="16" customWidth="1"/>
    <col min="14857" max="14857" width="11.25" style="16" customWidth="1"/>
    <col min="14858" max="15104" width="9.5" style="16"/>
    <col min="15105" max="15105" width="2.5" style="16" customWidth="1"/>
    <col min="15106" max="15106" width="5.125" style="16" customWidth="1"/>
    <col min="15107" max="15107" width="45.25" style="16" customWidth="1"/>
    <col min="15108" max="15108" width="22.5" style="16" customWidth="1"/>
    <col min="15109" max="15109" width="6.875" style="16" customWidth="1"/>
    <col min="15110" max="15110" width="2.125" style="16" customWidth="1"/>
    <col min="15111" max="15111" width="9.5" style="16"/>
    <col min="15112" max="15112" width="2.25" style="16" customWidth="1"/>
    <col min="15113" max="15113" width="11.25" style="16" customWidth="1"/>
    <col min="15114" max="15360" width="9.5" style="16"/>
    <col min="15361" max="15361" width="2.5" style="16" customWidth="1"/>
    <col min="15362" max="15362" width="5.125" style="16" customWidth="1"/>
    <col min="15363" max="15363" width="45.25" style="16" customWidth="1"/>
    <col min="15364" max="15364" width="22.5" style="16" customWidth="1"/>
    <col min="15365" max="15365" width="6.875" style="16" customWidth="1"/>
    <col min="15366" max="15366" width="2.125" style="16" customWidth="1"/>
    <col min="15367" max="15367" width="9.5" style="16"/>
    <col min="15368" max="15368" width="2.25" style="16" customWidth="1"/>
    <col min="15369" max="15369" width="11.25" style="16" customWidth="1"/>
    <col min="15370" max="15616" width="9.5" style="16"/>
    <col min="15617" max="15617" width="2.5" style="16" customWidth="1"/>
    <col min="15618" max="15618" width="5.125" style="16" customWidth="1"/>
    <col min="15619" max="15619" width="45.25" style="16" customWidth="1"/>
    <col min="15620" max="15620" width="22.5" style="16" customWidth="1"/>
    <col min="15621" max="15621" width="6.875" style="16" customWidth="1"/>
    <col min="15622" max="15622" width="2.125" style="16" customWidth="1"/>
    <col min="15623" max="15623" width="9.5" style="16"/>
    <col min="15624" max="15624" width="2.25" style="16" customWidth="1"/>
    <col min="15625" max="15625" width="11.25" style="16" customWidth="1"/>
    <col min="15626" max="15872" width="9.5" style="16"/>
    <col min="15873" max="15873" width="2.5" style="16" customWidth="1"/>
    <col min="15874" max="15874" width="5.125" style="16" customWidth="1"/>
    <col min="15875" max="15875" width="45.25" style="16" customWidth="1"/>
    <col min="15876" max="15876" width="22.5" style="16" customWidth="1"/>
    <col min="15877" max="15877" width="6.875" style="16" customWidth="1"/>
    <col min="15878" max="15878" width="2.125" style="16" customWidth="1"/>
    <col min="15879" max="15879" width="9.5" style="16"/>
    <col min="15880" max="15880" width="2.25" style="16" customWidth="1"/>
    <col min="15881" max="15881" width="11.25" style="16" customWidth="1"/>
    <col min="15882" max="16128" width="9.5" style="16"/>
    <col min="16129" max="16129" width="2.5" style="16" customWidth="1"/>
    <col min="16130" max="16130" width="5.125" style="16" customWidth="1"/>
    <col min="16131" max="16131" width="45.25" style="16" customWidth="1"/>
    <col min="16132" max="16132" width="22.5" style="16" customWidth="1"/>
    <col min="16133" max="16133" width="6.875" style="16" customWidth="1"/>
    <col min="16134" max="16134" width="2.125" style="16" customWidth="1"/>
    <col min="16135" max="16135" width="9.5" style="16"/>
    <col min="16136" max="16136" width="2.25" style="16" customWidth="1"/>
    <col min="16137" max="16137" width="11.25" style="16" customWidth="1"/>
    <col min="16138" max="16384" width="9.5" style="16"/>
  </cols>
  <sheetData>
    <row r="1" spans="1:11" x14ac:dyDescent="0.2">
      <c r="A1" s="15" t="s">
        <v>54</v>
      </c>
    </row>
    <row r="4" spans="1:11" ht="147" customHeight="1" x14ac:dyDescent="0.2">
      <c r="A4" s="20" t="s">
        <v>4</v>
      </c>
      <c r="C4" s="78" t="s">
        <v>40</v>
      </c>
      <c r="D4" s="79"/>
      <c r="E4" s="79"/>
      <c r="F4" s="79"/>
      <c r="G4" s="79"/>
      <c r="H4" s="79"/>
      <c r="I4" s="79"/>
    </row>
    <row r="5" spans="1:11" ht="51" customHeight="1" x14ac:dyDescent="0.2">
      <c r="C5" s="80" t="s">
        <v>33</v>
      </c>
      <c r="D5" s="80"/>
      <c r="E5" s="80"/>
      <c r="F5" s="80"/>
      <c r="G5" s="80"/>
      <c r="H5" s="80"/>
      <c r="I5" s="80"/>
    </row>
    <row r="6" spans="1:11" ht="51" customHeight="1" x14ac:dyDescent="0.2">
      <c r="C6" s="77" t="s">
        <v>13</v>
      </c>
      <c r="D6" s="77"/>
      <c r="E6" s="77"/>
      <c r="F6" s="77"/>
      <c r="G6" s="77"/>
      <c r="H6" s="77"/>
      <c r="I6" s="77"/>
    </row>
    <row r="7" spans="1:11" ht="38.25" customHeight="1" x14ac:dyDescent="0.2">
      <c r="C7" s="77" t="s">
        <v>34</v>
      </c>
      <c r="D7" s="77"/>
      <c r="E7" s="77"/>
      <c r="F7" s="77"/>
      <c r="G7" s="77"/>
      <c r="H7" s="77"/>
      <c r="I7" s="77"/>
    </row>
    <row r="8" spans="1:11" ht="25.5" customHeight="1" x14ac:dyDescent="0.2">
      <c r="C8" s="77" t="s">
        <v>5</v>
      </c>
      <c r="D8" s="77"/>
      <c r="E8" s="77"/>
      <c r="F8" s="77"/>
      <c r="G8" s="77"/>
      <c r="H8" s="77"/>
      <c r="I8" s="77"/>
    </row>
    <row r="9" spans="1:11" ht="48" customHeight="1" x14ac:dyDescent="0.2">
      <c r="C9" s="77" t="s">
        <v>35</v>
      </c>
      <c r="D9" s="77"/>
      <c r="E9" s="77"/>
      <c r="F9" s="77"/>
      <c r="G9" s="77"/>
      <c r="H9" s="77"/>
      <c r="I9" s="77"/>
    </row>
    <row r="10" spans="1:11" ht="22.5" customHeight="1" x14ac:dyDescent="0.2">
      <c r="C10" s="77" t="s">
        <v>36</v>
      </c>
      <c r="D10" s="77"/>
      <c r="E10" s="77"/>
      <c r="F10" s="77"/>
      <c r="G10" s="77"/>
      <c r="H10" s="77"/>
      <c r="I10" s="77"/>
      <c r="K10" s="81"/>
    </row>
    <row r="11" spans="1:11" ht="48" customHeight="1" x14ac:dyDescent="0.2">
      <c r="C11" s="77" t="s">
        <v>14</v>
      </c>
      <c r="D11" s="77"/>
      <c r="E11" s="77"/>
      <c r="F11" s="77"/>
      <c r="G11" s="77"/>
      <c r="H11" s="77"/>
      <c r="I11" s="77"/>
    </row>
    <row r="12" spans="1:11" ht="29.25" customHeight="1" x14ac:dyDescent="0.2">
      <c r="C12" s="77" t="s">
        <v>37</v>
      </c>
      <c r="D12" s="77"/>
      <c r="E12" s="77"/>
      <c r="F12" s="77"/>
      <c r="G12" s="77"/>
      <c r="H12" s="77"/>
      <c r="I12" s="77"/>
    </row>
    <row r="13" spans="1:11" ht="51" customHeight="1" x14ac:dyDescent="0.2">
      <c r="C13" s="77" t="s">
        <v>38</v>
      </c>
      <c r="D13" s="77"/>
      <c r="E13" s="77"/>
      <c r="F13" s="77"/>
      <c r="G13" s="77"/>
      <c r="H13" s="77"/>
      <c r="I13" s="77"/>
    </row>
    <row r="14" spans="1:11" ht="22.5" customHeight="1" x14ac:dyDescent="0.2">
      <c r="C14" s="77" t="s">
        <v>39</v>
      </c>
      <c r="D14" s="77"/>
      <c r="E14" s="77"/>
      <c r="F14" s="77"/>
      <c r="G14" s="77"/>
      <c r="H14" s="77"/>
      <c r="I14" s="77"/>
    </row>
    <row r="15" spans="1:11" x14ac:dyDescent="0.2">
      <c r="C15" s="21"/>
    </row>
    <row r="16" spans="1:11" x14ac:dyDescent="0.2">
      <c r="A16" s="22" t="s">
        <v>3</v>
      </c>
      <c r="B16" s="22" t="s">
        <v>26</v>
      </c>
      <c r="C16" s="23"/>
      <c r="D16" s="23"/>
      <c r="E16" s="23"/>
      <c r="F16" s="24"/>
      <c r="G16" s="25"/>
      <c r="H16" s="24"/>
      <c r="I16" s="26"/>
    </row>
    <row r="17" spans="1:9" ht="12.75" thickBot="1" x14ac:dyDescent="0.25">
      <c r="A17" s="27"/>
      <c r="B17" s="27"/>
      <c r="C17" s="27"/>
      <c r="D17" s="27"/>
      <c r="E17" s="27"/>
      <c r="F17" s="28"/>
      <c r="G17" s="29"/>
      <c r="H17" s="28"/>
      <c r="I17" s="30" t="s">
        <v>2</v>
      </c>
    </row>
    <row r="18" spans="1:9" ht="24.75" thickBot="1" x14ac:dyDescent="0.25">
      <c r="A18" s="27"/>
      <c r="B18" s="31" t="s">
        <v>0</v>
      </c>
      <c r="C18" s="31" t="s">
        <v>22</v>
      </c>
      <c r="D18" s="32" t="s">
        <v>6</v>
      </c>
      <c r="E18" s="32"/>
      <c r="F18" s="33"/>
      <c r="G18" s="34" t="s">
        <v>1</v>
      </c>
      <c r="H18" s="35" t="s">
        <v>7</v>
      </c>
      <c r="I18" s="36">
        <f>SUM(I20:I38)</f>
        <v>0</v>
      </c>
    </row>
    <row r="19" spans="1:9" ht="60.75" thickBot="1" x14ac:dyDescent="0.25">
      <c r="A19" s="27"/>
      <c r="B19" s="37">
        <v>1</v>
      </c>
      <c r="C19" s="38" t="s">
        <v>25</v>
      </c>
      <c r="D19" s="27"/>
      <c r="E19" s="28" t="s">
        <v>9</v>
      </c>
      <c r="F19" s="28"/>
      <c r="G19" s="39" t="s">
        <v>10</v>
      </c>
      <c r="H19" s="28"/>
      <c r="I19" s="40"/>
    </row>
    <row r="20" spans="1:9" ht="12.75" thickBot="1" x14ac:dyDescent="0.25">
      <c r="A20" s="27"/>
      <c r="B20" s="37"/>
      <c r="C20" s="41"/>
      <c r="D20" s="27"/>
      <c r="E20" s="42">
        <v>1</v>
      </c>
      <c r="F20" s="43" t="s">
        <v>8</v>
      </c>
      <c r="G20" s="12"/>
      <c r="H20" s="44" t="s">
        <v>7</v>
      </c>
      <c r="I20" s="45">
        <f>E20*G20</f>
        <v>0</v>
      </c>
    </row>
    <row r="21" spans="1:9" ht="60.75" thickBot="1" x14ac:dyDescent="0.25">
      <c r="A21" s="27"/>
      <c r="B21" s="37">
        <v>2</v>
      </c>
      <c r="C21" s="38" t="s">
        <v>24</v>
      </c>
      <c r="D21" s="46"/>
      <c r="E21" s="28" t="s">
        <v>9</v>
      </c>
      <c r="F21" s="28"/>
      <c r="G21" s="39" t="s">
        <v>10</v>
      </c>
      <c r="H21" s="28"/>
      <c r="I21" s="40"/>
    </row>
    <row r="22" spans="1:9" ht="12.75" thickBot="1" x14ac:dyDescent="0.25">
      <c r="A22" s="27"/>
      <c r="B22" s="27"/>
      <c r="C22" s="47"/>
      <c r="D22" s="27"/>
      <c r="E22" s="42">
        <v>1</v>
      </c>
      <c r="F22" s="43" t="s">
        <v>8</v>
      </c>
      <c r="G22" s="12"/>
      <c r="H22" s="44" t="s">
        <v>7</v>
      </c>
      <c r="I22" s="45">
        <f>E22*G22</f>
        <v>0</v>
      </c>
    </row>
    <row r="23" spans="1:9" ht="72.75" thickBot="1" x14ac:dyDescent="0.25">
      <c r="A23" s="27"/>
      <c r="B23" s="37">
        <v>3</v>
      </c>
      <c r="C23" s="48" t="s">
        <v>23</v>
      </c>
      <c r="D23" s="46"/>
      <c r="E23" s="28" t="s">
        <v>9</v>
      </c>
      <c r="F23" s="28"/>
      <c r="G23" s="39" t="s">
        <v>10</v>
      </c>
      <c r="H23" s="28"/>
      <c r="I23" s="40"/>
    </row>
    <row r="24" spans="1:9" ht="12.75" thickBot="1" x14ac:dyDescent="0.25">
      <c r="A24" s="27"/>
      <c r="B24" s="27"/>
      <c r="C24" s="47"/>
      <c r="D24" s="46"/>
      <c r="E24" s="42">
        <v>1</v>
      </c>
      <c r="F24" s="43" t="s">
        <v>8</v>
      </c>
      <c r="G24" s="12"/>
      <c r="H24" s="44" t="s">
        <v>7</v>
      </c>
      <c r="I24" s="45">
        <f>E24*G24</f>
        <v>0</v>
      </c>
    </row>
    <row r="25" spans="1:9" ht="60.75" thickBot="1" x14ac:dyDescent="0.25">
      <c r="A25" s="27"/>
      <c r="B25" s="37">
        <v>4</v>
      </c>
      <c r="C25" s="47" t="s">
        <v>31</v>
      </c>
      <c r="D25" s="46"/>
      <c r="E25" s="28" t="s">
        <v>9</v>
      </c>
      <c r="F25" s="28"/>
      <c r="G25" s="39" t="s">
        <v>10</v>
      </c>
      <c r="H25" s="28"/>
      <c r="I25" s="40"/>
    </row>
    <row r="26" spans="1:9" ht="12.75" thickBot="1" x14ac:dyDescent="0.25">
      <c r="A26" s="27"/>
      <c r="B26" s="27"/>
      <c r="C26" s="47"/>
      <c r="D26" s="46"/>
      <c r="E26" s="42">
        <v>1</v>
      </c>
      <c r="F26" s="43" t="s">
        <v>8</v>
      </c>
      <c r="G26" s="12"/>
      <c r="H26" s="44" t="s">
        <v>7</v>
      </c>
      <c r="I26" s="45">
        <f>E26*G26</f>
        <v>0</v>
      </c>
    </row>
    <row r="27" spans="1:9" ht="24.75" thickBot="1" x14ac:dyDescent="0.25">
      <c r="A27" s="46"/>
      <c r="B27" s="49">
        <v>5</v>
      </c>
      <c r="C27" s="47" t="s">
        <v>41</v>
      </c>
      <c r="D27" s="27"/>
      <c r="E27" s="28" t="s">
        <v>9</v>
      </c>
      <c r="F27" s="28"/>
      <c r="G27" s="39" t="s">
        <v>10</v>
      </c>
      <c r="H27" s="28"/>
      <c r="I27" s="40"/>
    </row>
    <row r="28" spans="1:9" ht="12.75" thickBot="1" x14ac:dyDescent="0.25">
      <c r="A28" s="46"/>
      <c r="B28" s="46"/>
      <c r="C28" s="27"/>
      <c r="D28" s="27"/>
      <c r="E28" s="42">
        <v>1</v>
      </c>
      <c r="F28" s="43" t="s">
        <v>8</v>
      </c>
      <c r="G28" s="12"/>
      <c r="H28" s="44" t="s">
        <v>7</v>
      </c>
      <c r="I28" s="45">
        <f>E28*G28</f>
        <v>0</v>
      </c>
    </row>
    <row r="29" spans="1:9" ht="36.75" thickBot="1" x14ac:dyDescent="0.25">
      <c r="A29" s="46"/>
      <c r="B29" s="49">
        <v>6</v>
      </c>
      <c r="C29" s="47" t="s">
        <v>30</v>
      </c>
      <c r="D29" s="27"/>
      <c r="E29" s="28" t="s">
        <v>9</v>
      </c>
      <c r="F29" s="28"/>
      <c r="G29" s="39" t="s">
        <v>10</v>
      </c>
      <c r="H29" s="28"/>
      <c r="I29" s="40"/>
    </row>
    <row r="30" spans="1:9" ht="12.75" thickBot="1" x14ac:dyDescent="0.25">
      <c r="A30" s="46"/>
      <c r="B30" s="46"/>
      <c r="C30" s="27"/>
      <c r="D30" s="27"/>
      <c r="E30" s="42">
        <v>1</v>
      </c>
      <c r="F30" s="43" t="s">
        <v>8</v>
      </c>
      <c r="G30" s="12"/>
      <c r="H30" s="44" t="s">
        <v>7</v>
      </c>
      <c r="I30" s="45">
        <f>E30*G30</f>
        <v>0</v>
      </c>
    </row>
    <row r="31" spans="1:9" ht="24.75" thickBot="1" x14ac:dyDescent="0.25">
      <c r="A31" s="46"/>
      <c r="B31" s="49">
        <v>7</v>
      </c>
      <c r="C31" s="47" t="s">
        <v>29</v>
      </c>
      <c r="D31" s="27"/>
      <c r="E31" s="28" t="s">
        <v>9</v>
      </c>
      <c r="F31" s="28"/>
      <c r="G31" s="39" t="s">
        <v>10</v>
      </c>
      <c r="H31" s="28"/>
      <c r="I31" s="40"/>
    </row>
    <row r="32" spans="1:9" ht="12.75" thickBot="1" x14ac:dyDescent="0.25">
      <c r="A32" s="46"/>
      <c r="B32" s="46"/>
      <c r="C32" s="27"/>
      <c r="D32" s="27"/>
      <c r="E32" s="42">
        <v>1</v>
      </c>
      <c r="F32" s="43" t="s">
        <v>8</v>
      </c>
      <c r="G32" s="12"/>
      <c r="H32" s="44" t="s">
        <v>7</v>
      </c>
      <c r="I32" s="45">
        <f>E32*G32</f>
        <v>0</v>
      </c>
    </row>
    <row r="33" spans="1:10" ht="12.75" thickBot="1" x14ac:dyDescent="0.25">
      <c r="A33" s="46"/>
      <c r="B33" s="49">
        <v>8</v>
      </c>
      <c r="C33" s="47" t="s">
        <v>28</v>
      </c>
      <c r="D33" s="27"/>
      <c r="E33" s="28" t="s">
        <v>9</v>
      </c>
      <c r="F33" s="28"/>
      <c r="G33" s="39" t="s">
        <v>10</v>
      </c>
      <c r="H33" s="28"/>
      <c r="I33" s="40"/>
    </row>
    <row r="34" spans="1:10" ht="12.75" thickBot="1" x14ac:dyDescent="0.25">
      <c r="A34" s="46"/>
      <c r="B34" s="46"/>
      <c r="C34" s="27"/>
      <c r="D34" s="27"/>
      <c r="E34" s="42">
        <v>1</v>
      </c>
      <c r="F34" s="43" t="s">
        <v>8</v>
      </c>
      <c r="G34" s="12"/>
      <c r="H34" s="44" t="s">
        <v>7</v>
      </c>
      <c r="I34" s="45">
        <f>E34*G34</f>
        <v>0</v>
      </c>
    </row>
    <row r="35" spans="1:10" ht="24.75" thickBot="1" x14ac:dyDescent="0.25">
      <c r="A35" s="46"/>
      <c r="B35" s="49">
        <v>9</v>
      </c>
      <c r="C35" s="47" t="s">
        <v>42</v>
      </c>
      <c r="D35" s="27"/>
      <c r="E35" s="28" t="s">
        <v>9</v>
      </c>
      <c r="F35" s="28"/>
      <c r="G35" s="39" t="s">
        <v>10</v>
      </c>
      <c r="H35" s="28"/>
      <c r="I35" s="45"/>
    </row>
    <row r="36" spans="1:10" ht="12.75" thickBot="1" x14ac:dyDescent="0.25">
      <c r="A36" s="46"/>
      <c r="B36" s="27"/>
      <c r="C36" s="27"/>
      <c r="D36" s="27"/>
      <c r="E36" s="42">
        <v>1</v>
      </c>
      <c r="F36" s="43" t="s">
        <v>8</v>
      </c>
      <c r="G36" s="12"/>
      <c r="H36" s="44" t="s">
        <v>7</v>
      </c>
      <c r="I36" s="45">
        <f>E36*G36</f>
        <v>0</v>
      </c>
    </row>
    <row r="37" spans="1:10" ht="36.75" thickBot="1" x14ac:dyDescent="0.25">
      <c r="A37" s="46"/>
      <c r="B37" s="49">
        <v>10</v>
      </c>
      <c r="C37" s="47" t="s">
        <v>27</v>
      </c>
      <c r="D37" s="27"/>
      <c r="E37" s="28" t="s">
        <v>9</v>
      </c>
      <c r="F37" s="28"/>
      <c r="G37" s="39" t="s">
        <v>10</v>
      </c>
      <c r="H37" s="28"/>
      <c r="I37" s="45"/>
    </row>
    <row r="38" spans="1:10" ht="12.75" thickBot="1" x14ac:dyDescent="0.25">
      <c r="A38" s="46"/>
      <c r="B38" s="27"/>
      <c r="C38" s="27"/>
      <c r="D38" s="27"/>
      <c r="E38" s="42">
        <v>1</v>
      </c>
      <c r="F38" s="43" t="s">
        <v>8</v>
      </c>
      <c r="G38" s="12"/>
      <c r="H38" s="44" t="s">
        <v>7</v>
      </c>
      <c r="I38" s="45">
        <f>E38*G38</f>
        <v>0</v>
      </c>
    </row>
    <row r="39" spans="1:10" x14ac:dyDescent="0.2">
      <c r="A39" s="50"/>
      <c r="B39" s="50"/>
      <c r="C39" s="50"/>
      <c r="D39" s="50"/>
      <c r="E39" s="50"/>
      <c r="F39" s="51"/>
      <c r="G39" s="52"/>
      <c r="H39" s="51"/>
      <c r="I39" s="53"/>
    </row>
    <row r="40" spans="1:10" ht="12.75" thickBot="1" x14ac:dyDescent="0.25">
      <c r="I40" s="54" t="s">
        <v>2</v>
      </c>
    </row>
    <row r="41" spans="1:10" ht="12.75" thickBot="1" x14ac:dyDescent="0.25">
      <c r="A41" s="55" t="s">
        <v>3</v>
      </c>
      <c r="B41" s="15" t="s">
        <v>26</v>
      </c>
      <c r="I41" s="56">
        <f>I18</f>
        <v>0</v>
      </c>
      <c r="J41" s="21"/>
    </row>
    <row r="42" spans="1:10" x14ac:dyDescent="0.2">
      <c r="B42" s="15"/>
      <c r="C42" s="15"/>
      <c r="I42" s="57"/>
    </row>
    <row r="43" spans="1:10" x14ac:dyDescent="0.2">
      <c r="I43" s="58"/>
    </row>
  </sheetData>
  <sheetProtection algorithmName="SHA-512" hashValue="ERFuXEUK682bJoU4X22n0DLwRrqbK8MZtdtLbxwYt76euFdKeqszDHAylmwMCA9yxzXbBYSABqh5rvK6cw0y3Q==" saltValue="J3qht3QSr45EUs/XZBrLPQ==" spinCount="100000" sheet="1" objects="1" scenarios="1"/>
  <mergeCells count="11">
    <mergeCell ref="C14:I14"/>
    <mergeCell ref="C10:I10"/>
    <mergeCell ref="C11:I11"/>
    <mergeCell ref="C12:I12"/>
    <mergeCell ref="C13:I13"/>
    <mergeCell ref="C9:I9"/>
    <mergeCell ref="C4:I4"/>
    <mergeCell ref="C5:I5"/>
    <mergeCell ref="C6:I6"/>
    <mergeCell ref="C7:I7"/>
    <mergeCell ref="C8:I8"/>
  </mergeCells>
  <pageMargins left="0.78740157480314965" right="0.78740157480314965" top="1.0236220472440944" bottom="1.0236220472440944" header="0.78740157480314965" footer="0.78740157480314965"/>
  <pageSetup paperSize="9" scale="62" orientation="portrait" useFirstPageNumber="1" horizontalDpi="300" verticalDpi="300" r:id="rId1"/>
  <headerFooter alignWithMargins="0">
    <oddHeader>&amp;C&amp;"Arial,Navadno"&amp;A</oddHeader>
    <oddFooter>&amp;C&amp;"Arial,Navadno"Stran &amp;P</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140A-629B-4960-A4A2-779FDD3BE504}">
  <dimension ref="A1:E24"/>
  <sheetViews>
    <sheetView zoomScaleNormal="100" zoomScaleSheetLayoutView="100" workbookViewId="0">
      <selection activeCell="C34" sqref="C34"/>
    </sheetView>
  </sheetViews>
  <sheetFormatPr defaultColWidth="9.5" defaultRowHeight="12" x14ac:dyDescent="0.2"/>
  <cols>
    <col min="1" max="1" width="11.25" style="16" customWidth="1"/>
    <col min="2" max="2" width="9.75" style="16" customWidth="1"/>
    <col min="3" max="3" width="42.625" style="16" bestFit="1" customWidth="1"/>
    <col min="4" max="4" width="1.625" style="19" customWidth="1"/>
    <col min="5" max="5" width="16.5" style="16" bestFit="1" customWidth="1"/>
    <col min="6" max="252" width="9.5" style="16"/>
    <col min="253" max="253" width="2.5" style="16" customWidth="1"/>
    <col min="254" max="254" width="5.125" style="16" customWidth="1"/>
    <col min="255" max="255" width="45.25" style="16" customWidth="1"/>
    <col min="256" max="256" width="22.5" style="16" customWidth="1"/>
    <col min="257" max="257" width="6.875" style="16" customWidth="1"/>
    <col min="258" max="258" width="2.125" style="16" customWidth="1"/>
    <col min="259" max="259" width="9.5" style="16"/>
    <col min="260" max="260" width="2.25" style="16" customWidth="1"/>
    <col min="261" max="261" width="11.25" style="16" customWidth="1"/>
    <col min="262" max="508" width="9.5" style="16"/>
    <col min="509" max="509" width="2.5" style="16" customWidth="1"/>
    <col min="510" max="510" width="5.125" style="16" customWidth="1"/>
    <col min="511" max="511" width="45.25" style="16" customWidth="1"/>
    <col min="512" max="512" width="22.5" style="16" customWidth="1"/>
    <col min="513" max="513" width="6.875" style="16" customWidth="1"/>
    <col min="514" max="514" width="2.125" style="16" customWidth="1"/>
    <col min="515" max="515" width="9.5" style="16"/>
    <col min="516" max="516" width="2.25" style="16" customWidth="1"/>
    <col min="517" max="517" width="11.25" style="16" customWidth="1"/>
    <col min="518" max="764" width="9.5" style="16"/>
    <col min="765" max="765" width="2.5" style="16" customWidth="1"/>
    <col min="766" max="766" width="5.125" style="16" customWidth="1"/>
    <col min="767" max="767" width="45.25" style="16" customWidth="1"/>
    <col min="768" max="768" width="22.5" style="16" customWidth="1"/>
    <col min="769" max="769" width="6.875" style="16" customWidth="1"/>
    <col min="770" max="770" width="2.125" style="16" customWidth="1"/>
    <col min="771" max="771" width="9.5" style="16"/>
    <col min="772" max="772" width="2.25" style="16" customWidth="1"/>
    <col min="773" max="773" width="11.25" style="16" customWidth="1"/>
    <col min="774" max="1020" width="9.5" style="16"/>
    <col min="1021" max="1021" width="2.5" style="16" customWidth="1"/>
    <col min="1022" max="1022" width="5.125" style="16" customWidth="1"/>
    <col min="1023" max="1023" width="45.25" style="16" customWidth="1"/>
    <col min="1024" max="1024" width="22.5" style="16" customWidth="1"/>
    <col min="1025" max="1025" width="6.875" style="16" customWidth="1"/>
    <col min="1026" max="1026" width="2.125" style="16" customWidth="1"/>
    <col min="1027" max="1027" width="9.5" style="16"/>
    <col min="1028" max="1028" width="2.25" style="16" customWidth="1"/>
    <col min="1029" max="1029" width="11.25" style="16" customWidth="1"/>
    <col min="1030" max="1276" width="9.5" style="16"/>
    <col min="1277" max="1277" width="2.5" style="16" customWidth="1"/>
    <col min="1278" max="1278" width="5.125" style="16" customWidth="1"/>
    <col min="1279" max="1279" width="45.25" style="16" customWidth="1"/>
    <col min="1280" max="1280" width="22.5" style="16" customWidth="1"/>
    <col min="1281" max="1281" width="6.875" style="16" customWidth="1"/>
    <col min="1282" max="1282" width="2.125" style="16" customWidth="1"/>
    <col min="1283" max="1283" width="9.5" style="16"/>
    <col min="1284" max="1284" width="2.25" style="16" customWidth="1"/>
    <col min="1285" max="1285" width="11.25" style="16" customWidth="1"/>
    <col min="1286" max="1532" width="9.5" style="16"/>
    <col min="1533" max="1533" width="2.5" style="16" customWidth="1"/>
    <col min="1534" max="1534" width="5.125" style="16" customWidth="1"/>
    <col min="1535" max="1535" width="45.25" style="16" customWidth="1"/>
    <col min="1536" max="1536" width="22.5" style="16" customWidth="1"/>
    <col min="1537" max="1537" width="6.875" style="16" customWidth="1"/>
    <col min="1538" max="1538" width="2.125" style="16" customWidth="1"/>
    <col min="1539" max="1539" width="9.5" style="16"/>
    <col min="1540" max="1540" width="2.25" style="16" customWidth="1"/>
    <col min="1541" max="1541" width="11.25" style="16" customWidth="1"/>
    <col min="1542" max="1788" width="9.5" style="16"/>
    <col min="1789" max="1789" width="2.5" style="16" customWidth="1"/>
    <col min="1790" max="1790" width="5.125" style="16" customWidth="1"/>
    <col min="1791" max="1791" width="45.25" style="16" customWidth="1"/>
    <col min="1792" max="1792" width="22.5" style="16" customWidth="1"/>
    <col min="1793" max="1793" width="6.875" style="16" customWidth="1"/>
    <col min="1794" max="1794" width="2.125" style="16" customWidth="1"/>
    <col min="1795" max="1795" width="9.5" style="16"/>
    <col min="1796" max="1796" width="2.25" style="16" customWidth="1"/>
    <col min="1797" max="1797" width="11.25" style="16" customWidth="1"/>
    <col min="1798" max="2044" width="9.5" style="16"/>
    <col min="2045" max="2045" width="2.5" style="16" customWidth="1"/>
    <col min="2046" max="2046" width="5.125" style="16" customWidth="1"/>
    <col min="2047" max="2047" width="45.25" style="16" customWidth="1"/>
    <col min="2048" max="2048" width="22.5" style="16" customWidth="1"/>
    <col min="2049" max="2049" width="6.875" style="16" customWidth="1"/>
    <col min="2050" max="2050" width="2.125" style="16" customWidth="1"/>
    <col min="2051" max="2051" width="9.5" style="16"/>
    <col min="2052" max="2052" width="2.25" style="16" customWidth="1"/>
    <col min="2053" max="2053" width="11.25" style="16" customWidth="1"/>
    <col min="2054" max="2300" width="9.5" style="16"/>
    <col min="2301" max="2301" width="2.5" style="16" customWidth="1"/>
    <col min="2302" max="2302" width="5.125" style="16" customWidth="1"/>
    <col min="2303" max="2303" width="45.25" style="16" customWidth="1"/>
    <col min="2304" max="2304" width="22.5" style="16" customWidth="1"/>
    <col min="2305" max="2305" width="6.875" style="16" customWidth="1"/>
    <col min="2306" max="2306" width="2.125" style="16" customWidth="1"/>
    <col min="2307" max="2307" width="9.5" style="16"/>
    <col min="2308" max="2308" width="2.25" style="16" customWidth="1"/>
    <col min="2309" max="2309" width="11.25" style="16" customWidth="1"/>
    <col min="2310" max="2556" width="9.5" style="16"/>
    <col min="2557" max="2557" width="2.5" style="16" customWidth="1"/>
    <col min="2558" max="2558" width="5.125" style="16" customWidth="1"/>
    <col min="2559" max="2559" width="45.25" style="16" customWidth="1"/>
    <col min="2560" max="2560" width="22.5" style="16" customWidth="1"/>
    <col min="2561" max="2561" width="6.875" style="16" customWidth="1"/>
    <col min="2562" max="2562" width="2.125" style="16" customWidth="1"/>
    <col min="2563" max="2563" width="9.5" style="16"/>
    <col min="2564" max="2564" width="2.25" style="16" customWidth="1"/>
    <col min="2565" max="2565" width="11.25" style="16" customWidth="1"/>
    <col min="2566" max="2812" width="9.5" style="16"/>
    <col min="2813" max="2813" width="2.5" style="16" customWidth="1"/>
    <col min="2814" max="2814" width="5.125" style="16" customWidth="1"/>
    <col min="2815" max="2815" width="45.25" style="16" customWidth="1"/>
    <col min="2816" max="2816" width="22.5" style="16" customWidth="1"/>
    <col min="2817" max="2817" width="6.875" style="16" customWidth="1"/>
    <col min="2818" max="2818" width="2.125" style="16" customWidth="1"/>
    <col min="2819" max="2819" width="9.5" style="16"/>
    <col min="2820" max="2820" width="2.25" style="16" customWidth="1"/>
    <col min="2821" max="2821" width="11.25" style="16" customWidth="1"/>
    <col min="2822" max="3068" width="9.5" style="16"/>
    <col min="3069" max="3069" width="2.5" style="16" customWidth="1"/>
    <col min="3070" max="3070" width="5.125" style="16" customWidth="1"/>
    <col min="3071" max="3071" width="45.25" style="16" customWidth="1"/>
    <col min="3072" max="3072" width="22.5" style="16" customWidth="1"/>
    <col min="3073" max="3073" width="6.875" style="16" customWidth="1"/>
    <col min="3074" max="3074" width="2.125" style="16" customWidth="1"/>
    <col min="3075" max="3075" width="9.5" style="16"/>
    <col min="3076" max="3076" width="2.25" style="16" customWidth="1"/>
    <col min="3077" max="3077" width="11.25" style="16" customWidth="1"/>
    <col min="3078" max="3324" width="9.5" style="16"/>
    <col min="3325" max="3325" width="2.5" style="16" customWidth="1"/>
    <col min="3326" max="3326" width="5.125" style="16" customWidth="1"/>
    <col min="3327" max="3327" width="45.25" style="16" customWidth="1"/>
    <col min="3328" max="3328" width="22.5" style="16" customWidth="1"/>
    <col min="3329" max="3329" width="6.875" style="16" customWidth="1"/>
    <col min="3330" max="3330" width="2.125" style="16" customWidth="1"/>
    <col min="3331" max="3331" width="9.5" style="16"/>
    <col min="3332" max="3332" width="2.25" style="16" customWidth="1"/>
    <col min="3333" max="3333" width="11.25" style="16" customWidth="1"/>
    <col min="3334" max="3580" width="9.5" style="16"/>
    <col min="3581" max="3581" width="2.5" style="16" customWidth="1"/>
    <col min="3582" max="3582" width="5.125" style="16" customWidth="1"/>
    <col min="3583" max="3583" width="45.25" style="16" customWidth="1"/>
    <col min="3584" max="3584" width="22.5" style="16" customWidth="1"/>
    <col min="3585" max="3585" width="6.875" style="16" customWidth="1"/>
    <col min="3586" max="3586" width="2.125" style="16" customWidth="1"/>
    <col min="3587" max="3587" width="9.5" style="16"/>
    <col min="3588" max="3588" width="2.25" style="16" customWidth="1"/>
    <col min="3589" max="3589" width="11.25" style="16" customWidth="1"/>
    <col min="3590" max="3836" width="9.5" style="16"/>
    <col min="3837" max="3837" width="2.5" style="16" customWidth="1"/>
    <col min="3838" max="3838" width="5.125" style="16" customWidth="1"/>
    <col min="3839" max="3839" width="45.25" style="16" customWidth="1"/>
    <col min="3840" max="3840" width="22.5" style="16" customWidth="1"/>
    <col min="3841" max="3841" width="6.875" style="16" customWidth="1"/>
    <col min="3842" max="3842" width="2.125" style="16" customWidth="1"/>
    <col min="3843" max="3843" width="9.5" style="16"/>
    <col min="3844" max="3844" width="2.25" style="16" customWidth="1"/>
    <col min="3845" max="3845" width="11.25" style="16" customWidth="1"/>
    <col min="3846" max="4092" width="9.5" style="16"/>
    <col min="4093" max="4093" width="2.5" style="16" customWidth="1"/>
    <col min="4094" max="4094" width="5.125" style="16" customWidth="1"/>
    <col min="4095" max="4095" width="45.25" style="16" customWidth="1"/>
    <col min="4096" max="4096" width="22.5" style="16" customWidth="1"/>
    <col min="4097" max="4097" width="6.875" style="16" customWidth="1"/>
    <col min="4098" max="4098" width="2.125" style="16" customWidth="1"/>
    <col min="4099" max="4099" width="9.5" style="16"/>
    <col min="4100" max="4100" width="2.25" style="16" customWidth="1"/>
    <col min="4101" max="4101" width="11.25" style="16" customWidth="1"/>
    <col min="4102" max="4348" width="9.5" style="16"/>
    <col min="4349" max="4349" width="2.5" style="16" customWidth="1"/>
    <col min="4350" max="4350" width="5.125" style="16" customWidth="1"/>
    <col min="4351" max="4351" width="45.25" style="16" customWidth="1"/>
    <col min="4352" max="4352" width="22.5" style="16" customWidth="1"/>
    <col min="4353" max="4353" width="6.875" style="16" customWidth="1"/>
    <col min="4354" max="4354" width="2.125" style="16" customWidth="1"/>
    <col min="4355" max="4355" width="9.5" style="16"/>
    <col min="4356" max="4356" width="2.25" style="16" customWidth="1"/>
    <col min="4357" max="4357" width="11.25" style="16" customWidth="1"/>
    <col min="4358" max="4604" width="9.5" style="16"/>
    <col min="4605" max="4605" width="2.5" style="16" customWidth="1"/>
    <col min="4606" max="4606" width="5.125" style="16" customWidth="1"/>
    <col min="4607" max="4607" width="45.25" style="16" customWidth="1"/>
    <col min="4608" max="4608" width="22.5" style="16" customWidth="1"/>
    <col min="4609" max="4609" width="6.875" style="16" customWidth="1"/>
    <col min="4610" max="4610" width="2.125" style="16" customWidth="1"/>
    <col min="4611" max="4611" width="9.5" style="16"/>
    <col min="4612" max="4612" width="2.25" style="16" customWidth="1"/>
    <col min="4613" max="4613" width="11.25" style="16" customWidth="1"/>
    <col min="4614" max="4860" width="9.5" style="16"/>
    <col min="4861" max="4861" width="2.5" style="16" customWidth="1"/>
    <col min="4862" max="4862" width="5.125" style="16" customWidth="1"/>
    <col min="4863" max="4863" width="45.25" style="16" customWidth="1"/>
    <col min="4864" max="4864" width="22.5" style="16" customWidth="1"/>
    <col min="4865" max="4865" width="6.875" style="16" customWidth="1"/>
    <col min="4866" max="4866" width="2.125" style="16" customWidth="1"/>
    <col min="4867" max="4867" width="9.5" style="16"/>
    <col min="4868" max="4868" width="2.25" style="16" customWidth="1"/>
    <col min="4869" max="4869" width="11.25" style="16" customWidth="1"/>
    <col min="4870" max="5116" width="9.5" style="16"/>
    <col min="5117" max="5117" width="2.5" style="16" customWidth="1"/>
    <col min="5118" max="5118" width="5.125" style="16" customWidth="1"/>
    <col min="5119" max="5119" width="45.25" style="16" customWidth="1"/>
    <col min="5120" max="5120" width="22.5" style="16" customWidth="1"/>
    <col min="5121" max="5121" width="6.875" style="16" customWidth="1"/>
    <col min="5122" max="5122" width="2.125" style="16" customWidth="1"/>
    <col min="5123" max="5123" width="9.5" style="16"/>
    <col min="5124" max="5124" width="2.25" style="16" customWidth="1"/>
    <col min="5125" max="5125" width="11.25" style="16" customWidth="1"/>
    <col min="5126" max="5372" width="9.5" style="16"/>
    <col min="5373" max="5373" width="2.5" style="16" customWidth="1"/>
    <col min="5374" max="5374" width="5.125" style="16" customWidth="1"/>
    <col min="5375" max="5375" width="45.25" style="16" customWidth="1"/>
    <col min="5376" max="5376" width="22.5" style="16" customWidth="1"/>
    <col min="5377" max="5377" width="6.875" style="16" customWidth="1"/>
    <col min="5378" max="5378" width="2.125" style="16" customWidth="1"/>
    <col min="5379" max="5379" width="9.5" style="16"/>
    <col min="5380" max="5380" width="2.25" style="16" customWidth="1"/>
    <col min="5381" max="5381" width="11.25" style="16" customWidth="1"/>
    <col min="5382" max="5628" width="9.5" style="16"/>
    <col min="5629" max="5629" width="2.5" style="16" customWidth="1"/>
    <col min="5630" max="5630" width="5.125" style="16" customWidth="1"/>
    <col min="5631" max="5631" width="45.25" style="16" customWidth="1"/>
    <col min="5632" max="5632" width="22.5" style="16" customWidth="1"/>
    <col min="5633" max="5633" width="6.875" style="16" customWidth="1"/>
    <col min="5634" max="5634" width="2.125" style="16" customWidth="1"/>
    <col min="5635" max="5635" width="9.5" style="16"/>
    <col min="5636" max="5636" width="2.25" style="16" customWidth="1"/>
    <col min="5637" max="5637" width="11.25" style="16" customWidth="1"/>
    <col min="5638" max="5884" width="9.5" style="16"/>
    <col min="5885" max="5885" width="2.5" style="16" customWidth="1"/>
    <col min="5886" max="5886" width="5.125" style="16" customWidth="1"/>
    <col min="5887" max="5887" width="45.25" style="16" customWidth="1"/>
    <col min="5888" max="5888" width="22.5" style="16" customWidth="1"/>
    <col min="5889" max="5889" width="6.875" style="16" customWidth="1"/>
    <col min="5890" max="5890" width="2.125" style="16" customWidth="1"/>
    <col min="5891" max="5891" width="9.5" style="16"/>
    <col min="5892" max="5892" width="2.25" style="16" customWidth="1"/>
    <col min="5893" max="5893" width="11.25" style="16" customWidth="1"/>
    <col min="5894" max="6140" width="9.5" style="16"/>
    <col min="6141" max="6141" width="2.5" style="16" customWidth="1"/>
    <col min="6142" max="6142" width="5.125" style="16" customWidth="1"/>
    <col min="6143" max="6143" width="45.25" style="16" customWidth="1"/>
    <col min="6144" max="6144" width="22.5" style="16" customWidth="1"/>
    <col min="6145" max="6145" width="6.875" style="16" customWidth="1"/>
    <col min="6146" max="6146" width="2.125" style="16" customWidth="1"/>
    <col min="6147" max="6147" width="9.5" style="16"/>
    <col min="6148" max="6148" width="2.25" style="16" customWidth="1"/>
    <col min="6149" max="6149" width="11.25" style="16" customWidth="1"/>
    <col min="6150" max="6396" width="9.5" style="16"/>
    <col min="6397" max="6397" width="2.5" style="16" customWidth="1"/>
    <col min="6398" max="6398" width="5.125" style="16" customWidth="1"/>
    <col min="6399" max="6399" width="45.25" style="16" customWidth="1"/>
    <col min="6400" max="6400" width="22.5" style="16" customWidth="1"/>
    <col min="6401" max="6401" width="6.875" style="16" customWidth="1"/>
    <col min="6402" max="6402" width="2.125" style="16" customWidth="1"/>
    <col min="6403" max="6403" width="9.5" style="16"/>
    <col min="6404" max="6404" width="2.25" style="16" customWidth="1"/>
    <col min="6405" max="6405" width="11.25" style="16" customWidth="1"/>
    <col min="6406" max="6652" width="9.5" style="16"/>
    <col min="6653" max="6653" width="2.5" style="16" customWidth="1"/>
    <col min="6654" max="6654" width="5.125" style="16" customWidth="1"/>
    <col min="6655" max="6655" width="45.25" style="16" customWidth="1"/>
    <col min="6656" max="6656" width="22.5" style="16" customWidth="1"/>
    <col min="6657" max="6657" width="6.875" style="16" customWidth="1"/>
    <col min="6658" max="6658" width="2.125" style="16" customWidth="1"/>
    <col min="6659" max="6659" width="9.5" style="16"/>
    <col min="6660" max="6660" width="2.25" style="16" customWidth="1"/>
    <col min="6661" max="6661" width="11.25" style="16" customWidth="1"/>
    <col min="6662" max="6908" width="9.5" style="16"/>
    <col min="6909" max="6909" width="2.5" style="16" customWidth="1"/>
    <col min="6910" max="6910" width="5.125" style="16" customWidth="1"/>
    <col min="6911" max="6911" width="45.25" style="16" customWidth="1"/>
    <col min="6912" max="6912" width="22.5" style="16" customWidth="1"/>
    <col min="6913" max="6913" width="6.875" style="16" customWidth="1"/>
    <col min="6914" max="6914" width="2.125" style="16" customWidth="1"/>
    <col min="6915" max="6915" width="9.5" style="16"/>
    <col min="6916" max="6916" width="2.25" style="16" customWidth="1"/>
    <col min="6917" max="6917" width="11.25" style="16" customWidth="1"/>
    <col min="6918" max="7164" width="9.5" style="16"/>
    <col min="7165" max="7165" width="2.5" style="16" customWidth="1"/>
    <col min="7166" max="7166" width="5.125" style="16" customWidth="1"/>
    <col min="7167" max="7167" width="45.25" style="16" customWidth="1"/>
    <col min="7168" max="7168" width="22.5" style="16" customWidth="1"/>
    <col min="7169" max="7169" width="6.875" style="16" customWidth="1"/>
    <col min="7170" max="7170" width="2.125" style="16" customWidth="1"/>
    <col min="7171" max="7171" width="9.5" style="16"/>
    <col min="7172" max="7172" width="2.25" style="16" customWidth="1"/>
    <col min="7173" max="7173" width="11.25" style="16" customWidth="1"/>
    <col min="7174" max="7420" width="9.5" style="16"/>
    <col min="7421" max="7421" width="2.5" style="16" customWidth="1"/>
    <col min="7422" max="7422" width="5.125" style="16" customWidth="1"/>
    <col min="7423" max="7423" width="45.25" style="16" customWidth="1"/>
    <col min="7424" max="7424" width="22.5" style="16" customWidth="1"/>
    <col min="7425" max="7425" width="6.875" style="16" customWidth="1"/>
    <col min="7426" max="7426" width="2.125" style="16" customWidth="1"/>
    <col min="7427" max="7427" width="9.5" style="16"/>
    <col min="7428" max="7428" width="2.25" style="16" customWidth="1"/>
    <col min="7429" max="7429" width="11.25" style="16" customWidth="1"/>
    <col min="7430" max="7676" width="9.5" style="16"/>
    <col min="7677" max="7677" width="2.5" style="16" customWidth="1"/>
    <col min="7678" max="7678" width="5.125" style="16" customWidth="1"/>
    <col min="7679" max="7679" width="45.25" style="16" customWidth="1"/>
    <col min="7680" max="7680" width="22.5" style="16" customWidth="1"/>
    <col min="7681" max="7681" width="6.875" style="16" customWidth="1"/>
    <col min="7682" max="7682" width="2.125" style="16" customWidth="1"/>
    <col min="7683" max="7683" width="9.5" style="16"/>
    <col min="7684" max="7684" width="2.25" style="16" customWidth="1"/>
    <col min="7685" max="7685" width="11.25" style="16" customWidth="1"/>
    <col min="7686" max="7932" width="9.5" style="16"/>
    <col min="7933" max="7933" width="2.5" style="16" customWidth="1"/>
    <col min="7934" max="7934" width="5.125" style="16" customWidth="1"/>
    <col min="7935" max="7935" width="45.25" style="16" customWidth="1"/>
    <col min="7936" max="7936" width="22.5" style="16" customWidth="1"/>
    <col min="7937" max="7937" width="6.875" style="16" customWidth="1"/>
    <col min="7938" max="7938" width="2.125" style="16" customWidth="1"/>
    <col min="7939" max="7939" width="9.5" style="16"/>
    <col min="7940" max="7940" width="2.25" style="16" customWidth="1"/>
    <col min="7941" max="7941" width="11.25" style="16" customWidth="1"/>
    <col min="7942" max="8188" width="9.5" style="16"/>
    <col min="8189" max="8189" width="2.5" style="16" customWidth="1"/>
    <col min="8190" max="8190" width="5.125" style="16" customWidth="1"/>
    <col min="8191" max="8191" width="45.25" style="16" customWidth="1"/>
    <col min="8192" max="8192" width="22.5" style="16" customWidth="1"/>
    <col min="8193" max="8193" width="6.875" style="16" customWidth="1"/>
    <col min="8194" max="8194" width="2.125" style="16" customWidth="1"/>
    <col min="8195" max="8195" width="9.5" style="16"/>
    <col min="8196" max="8196" width="2.25" style="16" customWidth="1"/>
    <col min="8197" max="8197" width="11.25" style="16" customWidth="1"/>
    <col min="8198" max="8444" width="9.5" style="16"/>
    <col min="8445" max="8445" width="2.5" style="16" customWidth="1"/>
    <col min="8446" max="8446" width="5.125" style="16" customWidth="1"/>
    <col min="8447" max="8447" width="45.25" style="16" customWidth="1"/>
    <col min="8448" max="8448" width="22.5" style="16" customWidth="1"/>
    <col min="8449" max="8449" width="6.875" style="16" customWidth="1"/>
    <col min="8450" max="8450" width="2.125" style="16" customWidth="1"/>
    <col min="8451" max="8451" width="9.5" style="16"/>
    <col min="8452" max="8452" width="2.25" style="16" customWidth="1"/>
    <col min="8453" max="8453" width="11.25" style="16" customWidth="1"/>
    <col min="8454" max="8700" width="9.5" style="16"/>
    <col min="8701" max="8701" width="2.5" style="16" customWidth="1"/>
    <col min="8702" max="8702" width="5.125" style="16" customWidth="1"/>
    <col min="8703" max="8703" width="45.25" style="16" customWidth="1"/>
    <col min="8704" max="8704" width="22.5" style="16" customWidth="1"/>
    <col min="8705" max="8705" width="6.875" style="16" customWidth="1"/>
    <col min="8706" max="8706" width="2.125" style="16" customWidth="1"/>
    <col min="8707" max="8707" width="9.5" style="16"/>
    <col min="8708" max="8708" width="2.25" style="16" customWidth="1"/>
    <col min="8709" max="8709" width="11.25" style="16" customWidth="1"/>
    <col min="8710" max="8956" width="9.5" style="16"/>
    <col min="8957" max="8957" width="2.5" style="16" customWidth="1"/>
    <col min="8958" max="8958" width="5.125" style="16" customWidth="1"/>
    <col min="8959" max="8959" width="45.25" style="16" customWidth="1"/>
    <col min="8960" max="8960" width="22.5" style="16" customWidth="1"/>
    <col min="8961" max="8961" width="6.875" style="16" customWidth="1"/>
    <col min="8962" max="8962" width="2.125" style="16" customWidth="1"/>
    <col min="8963" max="8963" width="9.5" style="16"/>
    <col min="8964" max="8964" width="2.25" style="16" customWidth="1"/>
    <col min="8965" max="8965" width="11.25" style="16" customWidth="1"/>
    <col min="8966" max="9212" width="9.5" style="16"/>
    <col min="9213" max="9213" width="2.5" style="16" customWidth="1"/>
    <col min="9214" max="9214" width="5.125" style="16" customWidth="1"/>
    <col min="9215" max="9215" width="45.25" style="16" customWidth="1"/>
    <col min="9216" max="9216" width="22.5" style="16" customWidth="1"/>
    <col min="9217" max="9217" width="6.875" style="16" customWidth="1"/>
    <col min="9218" max="9218" width="2.125" style="16" customWidth="1"/>
    <col min="9219" max="9219" width="9.5" style="16"/>
    <col min="9220" max="9220" width="2.25" style="16" customWidth="1"/>
    <col min="9221" max="9221" width="11.25" style="16" customWidth="1"/>
    <col min="9222" max="9468" width="9.5" style="16"/>
    <col min="9469" max="9469" width="2.5" style="16" customWidth="1"/>
    <col min="9470" max="9470" width="5.125" style="16" customWidth="1"/>
    <col min="9471" max="9471" width="45.25" style="16" customWidth="1"/>
    <col min="9472" max="9472" width="22.5" style="16" customWidth="1"/>
    <col min="9473" max="9473" width="6.875" style="16" customWidth="1"/>
    <col min="9474" max="9474" width="2.125" style="16" customWidth="1"/>
    <col min="9475" max="9475" width="9.5" style="16"/>
    <col min="9476" max="9476" width="2.25" style="16" customWidth="1"/>
    <col min="9477" max="9477" width="11.25" style="16" customWidth="1"/>
    <col min="9478" max="9724" width="9.5" style="16"/>
    <col min="9725" max="9725" width="2.5" style="16" customWidth="1"/>
    <col min="9726" max="9726" width="5.125" style="16" customWidth="1"/>
    <col min="9727" max="9727" width="45.25" style="16" customWidth="1"/>
    <col min="9728" max="9728" width="22.5" style="16" customWidth="1"/>
    <col min="9729" max="9729" width="6.875" style="16" customWidth="1"/>
    <col min="9730" max="9730" width="2.125" style="16" customWidth="1"/>
    <col min="9731" max="9731" width="9.5" style="16"/>
    <col min="9732" max="9732" width="2.25" style="16" customWidth="1"/>
    <col min="9733" max="9733" width="11.25" style="16" customWidth="1"/>
    <col min="9734" max="9980" width="9.5" style="16"/>
    <col min="9981" max="9981" width="2.5" style="16" customWidth="1"/>
    <col min="9982" max="9982" width="5.125" style="16" customWidth="1"/>
    <col min="9983" max="9983" width="45.25" style="16" customWidth="1"/>
    <col min="9984" max="9984" width="22.5" style="16" customWidth="1"/>
    <col min="9985" max="9985" width="6.875" style="16" customWidth="1"/>
    <col min="9986" max="9986" width="2.125" style="16" customWidth="1"/>
    <col min="9987" max="9987" width="9.5" style="16"/>
    <col min="9988" max="9988" width="2.25" style="16" customWidth="1"/>
    <col min="9989" max="9989" width="11.25" style="16" customWidth="1"/>
    <col min="9990" max="10236" width="9.5" style="16"/>
    <col min="10237" max="10237" width="2.5" style="16" customWidth="1"/>
    <col min="10238" max="10238" width="5.125" style="16" customWidth="1"/>
    <col min="10239" max="10239" width="45.25" style="16" customWidth="1"/>
    <col min="10240" max="10240" width="22.5" style="16" customWidth="1"/>
    <col min="10241" max="10241" width="6.875" style="16" customWidth="1"/>
    <col min="10242" max="10242" width="2.125" style="16" customWidth="1"/>
    <col min="10243" max="10243" width="9.5" style="16"/>
    <col min="10244" max="10244" width="2.25" style="16" customWidth="1"/>
    <col min="10245" max="10245" width="11.25" style="16" customWidth="1"/>
    <col min="10246" max="10492" width="9.5" style="16"/>
    <col min="10493" max="10493" width="2.5" style="16" customWidth="1"/>
    <col min="10494" max="10494" width="5.125" style="16" customWidth="1"/>
    <col min="10495" max="10495" width="45.25" style="16" customWidth="1"/>
    <col min="10496" max="10496" width="22.5" style="16" customWidth="1"/>
    <col min="10497" max="10497" width="6.875" style="16" customWidth="1"/>
    <col min="10498" max="10498" width="2.125" style="16" customWidth="1"/>
    <col min="10499" max="10499" width="9.5" style="16"/>
    <col min="10500" max="10500" width="2.25" style="16" customWidth="1"/>
    <col min="10501" max="10501" width="11.25" style="16" customWidth="1"/>
    <col min="10502" max="10748" width="9.5" style="16"/>
    <col min="10749" max="10749" width="2.5" style="16" customWidth="1"/>
    <col min="10750" max="10750" width="5.125" style="16" customWidth="1"/>
    <col min="10751" max="10751" width="45.25" style="16" customWidth="1"/>
    <col min="10752" max="10752" width="22.5" style="16" customWidth="1"/>
    <col min="10753" max="10753" width="6.875" style="16" customWidth="1"/>
    <col min="10754" max="10754" width="2.125" style="16" customWidth="1"/>
    <col min="10755" max="10755" width="9.5" style="16"/>
    <col min="10756" max="10756" width="2.25" style="16" customWidth="1"/>
    <col min="10757" max="10757" width="11.25" style="16" customWidth="1"/>
    <col min="10758" max="11004" width="9.5" style="16"/>
    <col min="11005" max="11005" width="2.5" style="16" customWidth="1"/>
    <col min="11006" max="11006" width="5.125" style="16" customWidth="1"/>
    <col min="11007" max="11007" width="45.25" style="16" customWidth="1"/>
    <col min="11008" max="11008" width="22.5" style="16" customWidth="1"/>
    <col min="11009" max="11009" width="6.875" style="16" customWidth="1"/>
    <col min="11010" max="11010" width="2.125" style="16" customWidth="1"/>
    <col min="11011" max="11011" width="9.5" style="16"/>
    <col min="11012" max="11012" width="2.25" style="16" customWidth="1"/>
    <col min="11013" max="11013" width="11.25" style="16" customWidth="1"/>
    <col min="11014" max="11260" width="9.5" style="16"/>
    <col min="11261" max="11261" width="2.5" style="16" customWidth="1"/>
    <col min="11262" max="11262" width="5.125" style="16" customWidth="1"/>
    <col min="11263" max="11263" width="45.25" style="16" customWidth="1"/>
    <col min="11264" max="11264" width="22.5" style="16" customWidth="1"/>
    <col min="11265" max="11265" width="6.875" style="16" customWidth="1"/>
    <col min="11266" max="11266" width="2.125" style="16" customWidth="1"/>
    <col min="11267" max="11267" width="9.5" style="16"/>
    <col min="11268" max="11268" width="2.25" style="16" customWidth="1"/>
    <col min="11269" max="11269" width="11.25" style="16" customWidth="1"/>
    <col min="11270" max="11516" width="9.5" style="16"/>
    <col min="11517" max="11517" width="2.5" style="16" customWidth="1"/>
    <col min="11518" max="11518" width="5.125" style="16" customWidth="1"/>
    <col min="11519" max="11519" width="45.25" style="16" customWidth="1"/>
    <col min="11520" max="11520" width="22.5" style="16" customWidth="1"/>
    <col min="11521" max="11521" width="6.875" style="16" customWidth="1"/>
    <col min="11522" max="11522" width="2.125" style="16" customWidth="1"/>
    <col min="11523" max="11523" width="9.5" style="16"/>
    <col min="11524" max="11524" width="2.25" style="16" customWidth="1"/>
    <col min="11525" max="11525" width="11.25" style="16" customWidth="1"/>
    <col min="11526" max="11772" width="9.5" style="16"/>
    <col min="11773" max="11773" width="2.5" style="16" customWidth="1"/>
    <col min="11774" max="11774" width="5.125" style="16" customWidth="1"/>
    <col min="11775" max="11775" width="45.25" style="16" customWidth="1"/>
    <col min="11776" max="11776" width="22.5" style="16" customWidth="1"/>
    <col min="11777" max="11777" width="6.875" style="16" customWidth="1"/>
    <col min="11778" max="11778" width="2.125" style="16" customWidth="1"/>
    <col min="11779" max="11779" width="9.5" style="16"/>
    <col min="11780" max="11780" width="2.25" style="16" customWidth="1"/>
    <col min="11781" max="11781" width="11.25" style="16" customWidth="1"/>
    <col min="11782" max="12028" width="9.5" style="16"/>
    <col min="12029" max="12029" width="2.5" style="16" customWidth="1"/>
    <col min="12030" max="12030" width="5.125" style="16" customWidth="1"/>
    <col min="12031" max="12031" width="45.25" style="16" customWidth="1"/>
    <col min="12032" max="12032" width="22.5" style="16" customWidth="1"/>
    <col min="12033" max="12033" width="6.875" style="16" customWidth="1"/>
    <col min="12034" max="12034" width="2.125" style="16" customWidth="1"/>
    <col min="12035" max="12035" width="9.5" style="16"/>
    <col min="12036" max="12036" width="2.25" style="16" customWidth="1"/>
    <col min="12037" max="12037" width="11.25" style="16" customWidth="1"/>
    <col min="12038" max="12284" width="9.5" style="16"/>
    <col min="12285" max="12285" width="2.5" style="16" customWidth="1"/>
    <col min="12286" max="12286" width="5.125" style="16" customWidth="1"/>
    <col min="12287" max="12287" width="45.25" style="16" customWidth="1"/>
    <col min="12288" max="12288" width="22.5" style="16" customWidth="1"/>
    <col min="12289" max="12289" width="6.875" style="16" customWidth="1"/>
    <col min="12290" max="12290" width="2.125" style="16" customWidth="1"/>
    <col min="12291" max="12291" width="9.5" style="16"/>
    <col min="12292" max="12292" width="2.25" style="16" customWidth="1"/>
    <col min="12293" max="12293" width="11.25" style="16" customWidth="1"/>
    <col min="12294" max="12540" width="9.5" style="16"/>
    <col min="12541" max="12541" width="2.5" style="16" customWidth="1"/>
    <col min="12542" max="12542" width="5.125" style="16" customWidth="1"/>
    <col min="12543" max="12543" width="45.25" style="16" customWidth="1"/>
    <col min="12544" max="12544" width="22.5" style="16" customWidth="1"/>
    <col min="12545" max="12545" width="6.875" style="16" customWidth="1"/>
    <col min="12546" max="12546" width="2.125" style="16" customWidth="1"/>
    <col min="12547" max="12547" width="9.5" style="16"/>
    <col min="12548" max="12548" width="2.25" style="16" customWidth="1"/>
    <col min="12549" max="12549" width="11.25" style="16" customWidth="1"/>
    <col min="12550" max="12796" width="9.5" style="16"/>
    <col min="12797" max="12797" width="2.5" style="16" customWidth="1"/>
    <col min="12798" max="12798" width="5.125" style="16" customWidth="1"/>
    <col min="12799" max="12799" width="45.25" style="16" customWidth="1"/>
    <col min="12800" max="12800" width="22.5" style="16" customWidth="1"/>
    <col min="12801" max="12801" width="6.875" style="16" customWidth="1"/>
    <col min="12802" max="12802" width="2.125" style="16" customWidth="1"/>
    <col min="12803" max="12803" width="9.5" style="16"/>
    <col min="12804" max="12804" width="2.25" style="16" customWidth="1"/>
    <col min="12805" max="12805" width="11.25" style="16" customWidth="1"/>
    <col min="12806" max="13052" width="9.5" style="16"/>
    <col min="13053" max="13053" width="2.5" style="16" customWidth="1"/>
    <col min="13054" max="13054" width="5.125" style="16" customWidth="1"/>
    <col min="13055" max="13055" width="45.25" style="16" customWidth="1"/>
    <col min="13056" max="13056" width="22.5" style="16" customWidth="1"/>
    <col min="13057" max="13057" width="6.875" style="16" customWidth="1"/>
    <col min="13058" max="13058" width="2.125" style="16" customWidth="1"/>
    <col min="13059" max="13059" width="9.5" style="16"/>
    <col min="13060" max="13060" width="2.25" style="16" customWidth="1"/>
    <col min="13061" max="13061" width="11.25" style="16" customWidth="1"/>
    <col min="13062" max="13308" width="9.5" style="16"/>
    <col min="13309" max="13309" width="2.5" style="16" customWidth="1"/>
    <col min="13310" max="13310" width="5.125" style="16" customWidth="1"/>
    <col min="13311" max="13311" width="45.25" style="16" customWidth="1"/>
    <col min="13312" max="13312" width="22.5" style="16" customWidth="1"/>
    <col min="13313" max="13313" width="6.875" style="16" customWidth="1"/>
    <col min="13314" max="13314" width="2.125" style="16" customWidth="1"/>
    <col min="13315" max="13315" width="9.5" style="16"/>
    <col min="13316" max="13316" width="2.25" style="16" customWidth="1"/>
    <col min="13317" max="13317" width="11.25" style="16" customWidth="1"/>
    <col min="13318" max="13564" width="9.5" style="16"/>
    <col min="13565" max="13565" width="2.5" style="16" customWidth="1"/>
    <col min="13566" max="13566" width="5.125" style="16" customWidth="1"/>
    <col min="13567" max="13567" width="45.25" style="16" customWidth="1"/>
    <col min="13568" max="13568" width="22.5" style="16" customWidth="1"/>
    <col min="13569" max="13569" width="6.875" style="16" customWidth="1"/>
    <col min="13570" max="13570" width="2.125" style="16" customWidth="1"/>
    <col min="13571" max="13571" width="9.5" style="16"/>
    <col min="13572" max="13572" width="2.25" style="16" customWidth="1"/>
    <col min="13573" max="13573" width="11.25" style="16" customWidth="1"/>
    <col min="13574" max="13820" width="9.5" style="16"/>
    <col min="13821" max="13821" width="2.5" style="16" customWidth="1"/>
    <col min="13822" max="13822" width="5.125" style="16" customWidth="1"/>
    <col min="13823" max="13823" width="45.25" style="16" customWidth="1"/>
    <col min="13824" max="13824" width="22.5" style="16" customWidth="1"/>
    <col min="13825" max="13825" width="6.875" style="16" customWidth="1"/>
    <col min="13826" max="13826" width="2.125" style="16" customWidth="1"/>
    <col min="13827" max="13827" width="9.5" style="16"/>
    <col min="13828" max="13828" width="2.25" style="16" customWidth="1"/>
    <col min="13829" max="13829" width="11.25" style="16" customWidth="1"/>
    <col min="13830" max="14076" width="9.5" style="16"/>
    <col min="14077" max="14077" width="2.5" style="16" customWidth="1"/>
    <col min="14078" max="14078" width="5.125" style="16" customWidth="1"/>
    <col min="14079" max="14079" width="45.25" style="16" customWidth="1"/>
    <col min="14080" max="14080" width="22.5" style="16" customWidth="1"/>
    <col min="14081" max="14081" width="6.875" style="16" customWidth="1"/>
    <col min="14082" max="14082" width="2.125" style="16" customWidth="1"/>
    <col min="14083" max="14083" width="9.5" style="16"/>
    <col min="14084" max="14084" width="2.25" style="16" customWidth="1"/>
    <col min="14085" max="14085" width="11.25" style="16" customWidth="1"/>
    <col min="14086" max="14332" width="9.5" style="16"/>
    <col min="14333" max="14333" width="2.5" style="16" customWidth="1"/>
    <col min="14334" max="14334" width="5.125" style="16" customWidth="1"/>
    <col min="14335" max="14335" width="45.25" style="16" customWidth="1"/>
    <col min="14336" max="14336" width="22.5" style="16" customWidth="1"/>
    <col min="14337" max="14337" width="6.875" style="16" customWidth="1"/>
    <col min="14338" max="14338" width="2.125" style="16" customWidth="1"/>
    <col min="14339" max="14339" width="9.5" style="16"/>
    <col min="14340" max="14340" width="2.25" style="16" customWidth="1"/>
    <col min="14341" max="14341" width="11.25" style="16" customWidth="1"/>
    <col min="14342" max="14588" width="9.5" style="16"/>
    <col min="14589" max="14589" width="2.5" style="16" customWidth="1"/>
    <col min="14590" max="14590" width="5.125" style="16" customWidth="1"/>
    <col min="14591" max="14591" width="45.25" style="16" customWidth="1"/>
    <col min="14592" max="14592" width="22.5" style="16" customWidth="1"/>
    <col min="14593" max="14593" width="6.875" style="16" customWidth="1"/>
    <col min="14594" max="14594" width="2.125" style="16" customWidth="1"/>
    <col min="14595" max="14595" width="9.5" style="16"/>
    <col min="14596" max="14596" width="2.25" style="16" customWidth="1"/>
    <col min="14597" max="14597" width="11.25" style="16" customWidth="1"/>
    <col min="14598" max="14844" width="9.5" style="16"/>
    <col min="14845" max="14845" width="2.5" style="16" customWidth="1"/>
    <col min="14846" max="14846" width="5.125" style="16" customWidth="1"/>
    <col min="14847" max="14847" width="45.25" style="16" customWidth="1"/>
    <col min="14848" max="14848" width="22.5" style="16" customWidth="1"/>
    <col min="14849" max="14849" width="6.875" style="16" customWidth="1"/>
    <col min="14850" max="14850" width="2.125" style="16" customWidth="1"/>
    <col min="14851" max="14851" width="9.5" style="16"/>
    <col min="14852" max="14852" width="2.25" style="16" customWidth="1"/>
    <col min="14853" max="14853" width="11.25" style="16" customWidth="1"/>
    <col min="14854" max="15100" width="9.5" style="16"/>
    <col min="15101" max="15101" width="2.5" style="16" customWidth="1"/>
    <col min="15102" max="15102" width="5.125" style="16" customWidth="1"/>
    <col min="15103" max="15103" width="45.25" style="16" customWidth="1"/>
    <col min="15104" max="15104" width="22.5" style="16" customWidth="1"/>
    <col min="15105" max="15105" width="6.875" style="16" customWidth="1"/>
    <col min="15106" max="15106" width="2.125" style="16" customWidth="1"/>
    <col min="15107" max="15107" width="9.5" style="16"/>
    <col min="15108" max="15108" width="2.25" style="16" customWidth="1"/>
    <col min="15109" max="15109" width="11.25" style="16" customWidth="1"/>
    <col min="15110" max="15356" width="9.5" style="16"/>
    <col min="15357" max="15357" width="2.5" style="16" customWidth="1"/>
    <col min="15358" max="15358" width="5.125" style="16" customWidth="1"/>
    <col min="15359" max="15359" width="45.25" style="16" customWidth="1"/>
    <col min="15360" max="15360" width="22.5" style="16" customWidth="1"/>
    <col min="15361" max="15361" width="6.875" style="16" customWidth="1"/>
    <col min="15362" max="15362" width="2.125" style="16" customWidth="1"/>
    <col min="15363" max="15363" width="9.5" style="16"/>
    <col min="15364" max="15364" width="2.25" style="16" customWidth="1"/>
    <col min="15365" max="15365" width="11.25" style="16" customWidth="1"/>
    <col min="15366" max="15612" width="9.5" style="16"/>
    <col min="15613" max="15613" width="2.5" style="16" customWidth="1"/>
    <col min="15614" max="15614" width="5.125" style="16" customWidth="1"/>
    <col min="15615" max="15615" width="45.25" style="16" customWidth="1"/>
    <col min="15616" max="15616" width="22.5" style="16" customWidth="1"/>
    <col min="15617" max="15617" width="6.875" style="16" customWidth="1"/>
    <col min="15618" max="15618" width="2.125" style="16" customWidth="1"/>
    <col min="15619" max="15619" width="9.5" style="16"/>
    <col min="15620" max="15620" width="2.25" style="16" customWidth="1"/>
    <col min="15621" max="15621" width="11.25" style="16" customWidth="1"/>
    <col min="15622" max="15868" width="9.5" style="16"/>
    <col min="15869" max="15869" width="2.5" style="16" customWidth="1"/>
    <col min="15870" max="15870" width="5.125" style="16" customWidth="1"/>
    <col min="15871" max="15871" width="45.25" style="16" customWidth="1"/>
    <col min="15872" max="15872" width="22.5" style="16" customWidth="1"/>
    <col min="15873" max="15873" width="6.875" style="16" customWidth="1"/>
    <col min="15874" max="15874" width="2.125" style="16" customWidth="1"/>
    <col min="15875" max="15875" width="9.5" style="16"/>
    <col min="15876" max="15876" width="2.25" style="16" customWidth="1"/>
    <col min="15877" max="15877" width="11.25" style="16" customWidth="1"/>
    <col min="15878" max="16124" width="9.5" style="16"/>
    <col min="16125" max="16125" width="2.5" style="16" customWidth="1"/>
    <col min="16126" max="16126" width="5.125" style="16" customWidth="1"/>
    <col min="16127" max="16127" width="45.25" style="16" customWidth="1"/>
    <col min="16128" max="16128" width="22.5" style="16" customWidth="1"/>
    <col min="16129" max="16129" width="6.875" style="16" customWidth="1"/>
    <col min="16130" max="16130" width="2.125" style="16" customWidth="1"/>
    <col min="16131" max="16131" width="9.5" style="16"/>
    <col min="16132" max="16132" width="2.25" style="16" customWidth="1"/>
    <col min="16133" max="16133" width="11.25" style="16" customWidth="1"/>
    <col min="16134" max="16384" width="9.5" style="16"/>
  </cols>
  <sheetData>
    <row r="1" spans="1:5" x14ac:dyDescent="0.2">
      <c r="A1" s="15" t="s">
        <v>56</v>
      </c>
    </row>
    <row r="3" spans="1:5" x14ac:dyDescent="0.2">
      <c r="C3" s="21"/>
    </row>
    <row r="4" spans="1:5" x14ac:dyDescent="0.2">
      <c r="A4" s="22"/>
      <c r="B4" s="22"/>
      <c r="C4" s="23"/>
      <c r="D4" s="65"/>
      <c r="E4" s="23"/>
    </row>
    <row r="5" spans="1:5" x14ac:dyDescent="0.2">
      <c r="A5" s="27"/>
      <c r="B5" s="27"/>
      <c r="C5" s="27"/>
      <c r="D5" s="66"/>
      <c r="E5" s="59" t="s">
        <v>43</v>
      </c>
    </row>
    <row r="6" spans="1:5" x14ac:dyDescent="0.2">
      <c r="A6" s="27"/>
      <c r="B6" s="31"/>
      <c r="C6" s="31"/>
      <c r="D6" s="67"/>
      <c r="E6" s="32"/>
    </row>
    <row r="7" spans="1:5" ht="12.75" thickBot="1" x14ac:dyDescent="0.25">
      <c r="A7" s="27"/>
      <c r="B7" s="37">
        <v>1</v>
      </c>
      <c r="C7" s="38" t="s">
        <v>47</v>
      </c>
      <c r="D7" s="68"/>
      <c r="E7" s="60" t="s">
        <v>44</v>
      </c>
    </row>
    <row r="8" spans="1:5" ht="12.75" thickBot="1" x14ac:dyDescent="0.25">
      <c r="A8" s="27"/>
      <c r="B8" s="37"/>
      <c r="C8" s="41"/>
      <c r="D8" s="58"/>
      <c r="E8" s="61"/>
    </row>
    <row r="9" spans="1:5" x14ac:dyDescent="0.2">
      <c r="A9" s="27"/>
      <c r="B9" s="37">
        <v>2</v>
      </c>
      <c r="C9" s="38" t="s">
        <v>48</v>
      </c>
      <c r="D9" s="68"/>
      <c r="E9" s="28" t="s">
        <v>44</v>
      </c>
    </row>
    <row r="10" spans="1:5" ht="12.75" thickBot="1" x14ac:dyDescent="0.25">
      <c r="A10" s="27"/>
      <c r="B10" s="27"/>
      <c r="C10" s="47"/>
      <c r="D10" s="58"/>
      <c r="E10" s="64"/>
    </row>
    <row r="11" spans="1:5" ht="12.75" thickBot="1" x14ac:dyDescent="0.25">
      <c r="A11" s="27"/>
      <c r="B11" s="37">
        <v>3</v>
      </c>
      <c r="C11" s="48" t="s">
        <v>49</v>
      </c>
      <c r="D11" s="68"/>
      <c r="E11" s="60" t="s">
        <v>44</v>
      </c>
    </row>
    <row r="12" spans="1:5" ht="12.75" thickBot="1" x14ac:dyDescent="0.25">
      <c r="A12" s="27"/>
      <c r="B12" s="27"/>
      <c r="C12" s="47"/>
      <c r="D12" s="58"/>
      <c r="E12" s="61"/>
    </row>
    <row r="13" spans="1:5" ht="36.75" thickBot="1" x14ac:dyDescent="0.25">
      <c r="A13" s="27"/>
      <c r="B13" s="37">
        <v>4</v>
      </c>
      <c r="C13" s="38" t="s">
        <v>50</v>
      </c>
      <c r="D13" s="68"/>
      <c r="E13" s="60" t="s">
        <v>44</v>
      </c>
    </row>
    <row r="14" spans="1:5" ht="12.75" thickBot="1" x14ac:dyDescent="0.25">
      <c r="A14" s="27"/>
      <c r="B14" s="37"/>
      <c r="C14" s="41"/>
      <c r="D14" s="58"/>
      <c r="E14" s="61"/>
    </row>
    <row r="15" spans="1:5" ht="24.75" thickBot="1" x14ac:dyDescent="0.25">
      <c r="A15" s="27"/>
      <c r="B15" s="37">
        <v>5</v>
      </c>
      <c r="C15" s="38" t="s">
        <v>51</v>
      </c>
      <c r="D15" s="68"/>
      <c r="E15" s="60" t="s">
        <v>44</v>
      </c>
    </row>
    <row r="16" spans="1:5" ht="12.75" thickBot="1" x14ac:dyDescent="0.25">
      <c r="A16" s="27"/>
      <c r="B16" s="27"/>
      <c r="C16" s="47"/>
      <c r="D16" s="58"/>
      <c r="E16" s="61"/>
    </row>
    <row r="17" spans="1:5" ht="12.75" thickBot="1" x14ac:dyDescent="0.25">
      <c r="A17" s="27"/>
      <c r="B17" s="37">
        <v>6</v>
      </c>
      <c r="C17" s="47" t="s">
        <v>52</v>
      </c>
      <c r="D17" s="68"/>
      <c r="E17" s="60" t="s">
        <v>44</v>
      </c>
    </row>
    <row r="18" spans="1:5" ht="12.75" thickBot="1" x14ac:dyDescent="0.25">
      <c r="A18" s="27"/>
      <c r="B18" s="27"/>
      <c r="C18" s="47"/>
      <c r="D18" s="58"/>
      <c r="E18" s="61"/>
    </row>
    <row r="19" spans="1:5" ht="12.75" thickBot="1" x14ac:dyDescent="0.25">
      <c r="A19" s="46"/>
      <c r="B19" s="49">
        <v>7</v>
      </c>
      <c r="C19" s="47" t="s">
        <v>53</v>
      </c>
      <c r="D19" s="68"/>
      <c r="E19" s="60" t="s">
        <v>44</v>
      </c>
    </row>
    <row r="20" spans="1:5" ht="12.75" thickBot="1" x14ac:dyDescent="0.25">
      <c r="A20" s="46"/>
      <c r="B20" s="46"/>
      <c r="C20" s="27"/>
      <c r="D20" s="58"/>
      <c r="E20" s="61"/>
    </row>
    <row r="21" spans="1:5" ht="12.75" thickBot="1" x14ac:dyDescent="0.25">
      <c r="A21" s="46"/>
      <c r="B21" s="49">
        <v>9</v>
      </c>
      <c r="C21" s="47" t="s">
        <v>45</v>
      </c>
      <c r="D21" s="68"/>
      <c r="E21" s="60" t="s">
        <v>44</v>
      </c>
    </row>
    <row r="22" spans="1:5" ht="12.75" thickBot="1" x14ac:dyDescent="0.25">
      <c r="A22" s="46"/>
      <c r="B22" s="46"/>
      <c r="C22" s="27"/>
      <c r="D22" s="58"/>
      <c r="E22" s="62"/>
    </row>
    <row r="23" spans="1:5" ht="12.75" thickBot="1" x14ac:dyDescent="0.25"/>
    <row r="24" spans="1:5" ht="12.75" thickBot="1" x14ac:dyDescent="0.25">
      <c r="C24" s="70" t="s">
        <v>46</v>
      </c>
      <c r="D24" s="69"/>
      <c r="E24" s="63">
        <f>SUM(E8:E22)</f>
        <v>0</v>
      </c>
    </row>
  </sheetData>
  <sheetProtection algorithmName="SHA-512" hashValue="OWeW+LntLcQOrryKYAWy/ocpi+RGq2QzDWJnFIB6vM5qHqcgneYQgST5FIuQ6G9nZr7RCOhZqR+eneldCudwww==" saltValue="TaNdYAYY7VRl7KgBLeamNQ==" spinCount="100000" sheet="1" objects="1" scenarios="1"/>
  <pageMargins left="0.78740157480314965" right="0.78740157480314965" top="1.0236220472440944" bottom="1.0236220472440944" header="0.78740157480314965" footer="0.78740157480314965"/>
  <pageSetup paperSize="9" scale="62" orientation="portrait" useFirstPageNumber="1" horizontalDpi="300" verticalDpi="300" r:id="rId1"/>
  <headerFooter alignWithMargins="0">
    <oddHeader>&amp;C&amp;"Arial,Navadno"&amp;A</oddHeader>
    <oddFooter>&amp;C&amp;"Arial,Navadno"Stran &amp;P</oddFooter>
  </headerFooter>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Ponudbena cena</vt:lpstr>
      <vt:lpstr>Popis del</vt:lpstr>
      <vt:lpstr>Okvirni terminski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Kocjančič Goran</dc:creator>
  <cp:lastModifiedBy>Kocjančič Goran</cp:lastModifiedBy>
  <cp:lastPrinted>2019-07-17T07:50:12Z</cp:lastPrinted>
  <dcterms:created xsi:type="dcterms:W3CDTF">2019-02-19T11:35:48Z</dcterms:created>
  <dcterms:modified xsi:type="dcterms:W3CDTF">2019-11-13T11:42:36Z</dcterms:modified>
</cp:coreProperties>
</file>