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.lukakoper.local\home$\hernogl\Desktop\JN\JN 221-2020 - Jeklene vrvi Valter\Objava\"/>
    </mc:Choice>
  </mc:AlternateContent>
  <xr:revisionPtr revIDLastSave="0" documentId="13_ncr:1_{31DCA564-3D9E-4BB1-A4A3-BB8525CE924A}" xr6:coauthVersionLast="45" xr6:coauthVersionMax="45" xr10:uidLastSave="{00000000-0000-0000-0000-000000000000}"/>
  <bookViews>
    <workbookView xWindow="-120" yWindow="48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20" i="1"/>
  <c r="F18" i="1"/>
  <c r="F16" i="1"/>
  <c r="F14" i="1"/>
  <c r="F12" i="1"/>
  <c r="F10" i="1"/>
  <c r="F8" i="1"/>
  <c r="F6" i="1"/>
  <c r="F4" i="1"/>
  <c r="F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tc={4B3A115D-CDFB-4A17-A169-6506693C7419}</author>
  </authors>
  <commentList>
    <comment ref="E3" authorId="0" shapeId="0" xr:uid="{4B3A115D-CDFB-4A17-A169-6506693C7419}">
      <text>
        <t>[Threaded comment]
Your version of Excel allows you to read this threaded comment; however, any edits to it will get removed if the file is opened in a newer version of Excel. Learn more: https://go.microsoft.com/fwlink/?linkid=870924
Comment:
    Cena na enoto se vnese zaokroženo na dve decimalni mesti</t>
      </text>
    </comment>
  </commentList>
</comments>
</file>

<file path=xl/sharedStrings.xml><?xml version="1.0" encoding="utf-8"?>
<sst xmlns="http://schemas.openxmlformats.org/spreadsheetml/2006/main" count="55" uniqueCount="45">
  <si>
    <t xml:space="preserve">Cenik/Popis blaga za SKLOP 2 - Jeklene vrvi za obalna dvigala vključno z MD2, MD3 </t>
  </si>
  <si>
    <t>PONUDNIK:</t>
  </si>
  <si>
    <t>Zap. št.</t>
  </si>
  <si>
    <t>Interno naročnikovo poimenovanje artikla/opis artikla</t>
  </si>
  <si>
    <t>EM</t>
  </si>
  <si>
    <t>Ocenjene letne količine (št. kolutov)</t>
  </si>
  <si>
    <t>Cena/EM</t>
  </si>
  <si>
    <t>Skupaj</t>
  </si>
  <si>
    <t>1.</t>
  </si>
  <si>
    <t xml:space="preserve">2003674 - VRV JEKL KRIŽ L PL D36 1960N 230M </t>
  </si>
  <si>
    <t>kos</t>
  </si>
  <si>
    <t>2.</t>
  </si>
  <si>
    <t xml:space="preserve">2003675 - VRV JEKL KRIŽ D PL D36 1960N 230M </t>
  </si>
  <si>
    <t>3.</t>
  </si>
  <si>
    <t xml:space="preserve">2003676 – VRV JEKL KRIŽ L PL D36 1960N 260M </t>
  </si>
  <si>
    <t>4.</t>
  </si>
  <si>
    <t xml:space="preserve">2003677 - VRV JEKL KRIŽ D PL D36 1960N 260M </t>
  </si>
  <si>
    <t>5.</t>
  </si>
  <si>
    <t xml:space="preserve">2003678 – VRV JEKL KRIŽ L PL D36 1960N 240M </t>
  </si>
  <si>
    <t>6.</t>
  </si>
  <si>
    <t xml:space="preserve">2003679 - VRV JEKL KRIŽ D PL D36 1960N 240M </t>
  </si>
  <si>
    <t>7.</t>
  </si>
  <si>
    <t xml:space="preserve">2003680 - VRV JEKL. FI28×117M L.K.PL, S HRUŠKO 9 </t>
  </si>
  <si>
    <t>8.</t>
  </si>
  <si>
    <t xml:space="preserve">2003681 - VRV JEKL. FI28×117M D.K.PL, S HRUŠKO 9 </t>
  </si>
  <si>
    <t>9.</t>
  </si>
  <si>
    <t>2003682 - VRV JEKL. FI28×90M D.K.PL, HRUŠKA 9 ZA OD</t>
  </si>
  <si>
    <t>10.</t>
  </si>
  <si>
    <t>2003683 - VRV JEKL. FI28×90M L.K.PL, HRUŠKA 9 ZA OD</t>
  </si>
  <si>
    <t>SKUPAJ za SKLOP 2 (EUR brez DDV):</t>
  </si>
  <si>
    <t>Rok dobave je 30 delovnih dni od naročila za jeklene vrvi premera fi 36mm in 15 delovnih dni od naročila za jeklene vrvi premera fi 28mm.</t>
  </si>
  <si>
    <t>Datum:</t>
  </si>
  <si>
    <t>Ponudnik</t>
  </si>
  <si>
    <t>ŽIG</t>
  </si>
  <si>
    <t xml:space="preserve">Kraj: </t>
  </si>
  <si>
    <t>(ime, priimek in podpis pooblaščene osebe)</t>
  </si>
  <si>
    <t>Jeklena vrv dolžine 230m, premer vrvi fi 36 mm, 8xK26WS-EPIWRC(K)-B-zS; RCN acc. ISO 4309:9, križno LEVO pletena, pocinkana, natezna trdnost 1960N/mm2, minimalna raztržna sila 1197 kN, standard za vrvne žičke EN 10264, teža vrvi na meter 6,36 kg/m, konec raven</t>
  </si>
  <si>
    <t>Jeklena vrv dolžine 230m, premer vrvi fi 36 mm, 8xK26WS-EPIWRC(K)-B-sZ; RCN acc. ISO 4309:9, križno DESNO pletena, pocinkana, natezna trdnost 1960N/mm2, minimalna raztržna sila 1197 kN, standard za vrvne žičke EN 10264, teža vrvi na meter 6,36 kg/m, konec raven</t>
  </si>
  <si>
    <t>Jeklena vrv dolžine 260m, premer vrvi fi 36 mm, 8xK26WS-EPIWRC(K)-B-zS; RCN acc. ISO 4309:9, križno LEVO pletena, pocinkana, natezna trdnost 1960N/mm2, minimalna raztržna sila 1197 kN, standard za vrvne žičke EN 10264, teža vrvi na meter 6,36 kg/m, konec raven</t>
  </si>
  <si>
    <t>Jeklena vrv dolžine 260m, premer vrvi fi 36 mm, 8xK26WS-EPIWRC(K)-B-sZ; RCN acc. ISO 4309:9, križno DESNO pletena, pocinkana, natezna trdnost 1960N/mm2, minimalna raztržna sila 1197 kN, standard za vrvne žičke EN 10264, teža vrvi na meter 6,36 kg/m, konec raven</t>
  </si>
  <si>
    <t>Jeklena vrv dolžine 240m, premer vrvi fi 36 mm, 8xK26WS-EPIWRC(K)-B-zS; RCN acc. ISO 4309:9, križno LEVO pletena, pocinkana, natezna trdnost 1960N/mm2, minimalna raztržna sila 1197 kN, standard za vrvne žičke EN 10264, teža vrvi na meter 6,36 kg/m, konec raven</t>
  </si>
  <si>
    <t>Jeklena vrv dolžine 240m, premer vrvi fi 36 mm, 8xK26WS-EPIWRC(K)-B-sZ; RCN acc. ISO 4309:9, križno DESNO pletena, pocinkana, natezna trdnost 1960N/mm2, minimalna raztržna sila 1197 kN, standard za vrvne žičke EN 10264, teža vrvi na meter 6,36 kg/m, konec raven</t>
  </si>
  <si>
    <t>Jeklena vrv dolžine 90m, premer vrvi fi 28 mm, križno levo pletena, pocinkaja, natezna trdnost 1960N/mm2, minimalna raztržna sila 705 kN, standard za vrvne žičke EN 10264 - 1+2, zaključek v izvedbi hruške št. 9</t>
  </si>
  <si>
    <t>Jeklena vrv dolžine 90m, premer vrvi fi 28 mm, križno desno pletena, pocinkaja, natezna trdnost 1960N/mm2, minimalna raztržna sila 705 kN, standard za vrvne žičke EN 10264 - 1+2, zaključek v izvedbi hruške št. 9</t>
  </si>
  <si>
    <t>Jeklena vrv dolžine 117m, premer vrvi fi 28 mm, križno desno pletena, pocinkaja, natezna trdnost 1960N/mm2, minimalna raztržna sila 705 kN, standard za vrvne žičke EN 10264 - 1+2, zaključek v izvedbi hruške št.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</si>
</sst>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Protection="1">
      <protection locked="0"/>
    </xf>
    <xf numFmtId="4" fontId="0" fillId="0" borderId="0" xfId="0" applyNumberForma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10" fillId="0" borderId="0" xfId="0" applyFont="1"/>
    <xf numFmtId="0" fontId="10" fillId="0" borderId="1" xfId="0" applyFont="1" applyBorder="1" applyProtection="1">
      <protection locked="0"/>
    </xf>
    <xf numFmtId="0" fontId="1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 applyProtection="1">
      <alignment horizontal="left"/>
      <protection locked="0"/>
    </xf>
    <xf numFmtId="0" fontId="0" fillId="2" borderId="0" xfId="0" applyFont="1" applyFill="1" applyAlignment="1" applyProtection="1">
      <alignment vertical="top" wrapText="1"/>
    </xf>
    <xf numFmtId="0" fontId="2" fillId="2" borderId="0" xfId="0" applyFont="1" applyFill="1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ernog Lar" id="{2782ED31-F3F5-46A1-BAFD-7C9A0671BF96}" userId="S::HernogL@luka-kp.si::18b3904c-1ab0-4250-ae01-b0d39d59582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" dT="2020-02-07T10:10:20.81" personId="{2782ED31-F3F5-46A1-BAFD-7C9A0671BF96}" id="{4B3A115D-CDFB-4A17-A169-6506693C7419}">
    <text>Cena na enoto se vnese zaokroženo na dve decimalni mesti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workbookViewId="0">
      <selection activeCell="E4" sqref="E4"/>
    </sheetView>
  </sheetViews>
  <sheetFormatPr defaultRowHeight="12.75" x14ac:dyDescent="0.2"/>
  <cols>
    <col min="1" max="1" width="5.85546875" customWidth="1"/>
    <col min="2" max="2" width="47.28515625" customWidth="1"/>
    <col min="3" max="3" width="7" customWidth="1"/>
    <col min="4" max="4" width="11" customWidth="1"/>
    <col min="5" max="5" width="12" customWidth="1"/>
    <col min="6" max="6" width="13.85546875" customWidth="1"/>
  </cols>
  <sheetData>
    <row r="1" spans="1:6" ht="18" x14ac:dyDescent="0.25">
      <c r="A1" s="21" t="s">
        <v>0</v>
      </c>
      <c r="B1" s="21"/>
      <c r="C1" s="21"/>
      <c r="D1" s="21"/>
      <c r="E1" s="21"/>
      <c r="F1" s="21"/>
    </row>
    <row r="2" spans="1:6" ht="18" customHeight="1" x14ac:dyDescent="0.2">
      <c r="B2" s="22" t="s">
        <v>1</v>
      </c>
      <c r="C2" s="22"/>
      <c r="D2" s="22"/>
      <c r="E2" s="22"/>
      <c r="F2" s="22"/>
    </row>
    <row r="3" spans="1:6" ht="71.25" x14ac:dyDescent="0.2">
      <c r="A3" s="1" t="s">
        <v>2</v>
      </c>
      <c r="B3" s="1" t="s">
        <v>3</v>
      </c>
      <c r="C3" s="2" t="s">
        <v>4</v>
      </c>
      <c r="D3" s="1" t="s">
        <v>5</v>
      </c>
      <c r="E3" s="3" t="s">
        <v>6</v>
      </c>
      <c r="F3" s="3" t="s">
        <v>7</v>
      </c>
    </row>
    <row r="4" spans="1:6" ht="14.25" x14ac:dyDescent="0.2">
      <c r="A4" s="16" t="s">
        <v>8</v>
      </c>
      <c r="B4" s="4" t="s">
        <v>9</v>
      </c>
      <c r="C4" s="5" t="s">
        <v>10</v>
      </c>
      <c r="D4" s="6">
        <v>2</v>
      </c>
      <c r="E4" s="7"/>
      <c r="F4" s="8">
        <f>D4*ROUND(E4,2)</f>
        <v>0</v>
      </c>
    </row>
    <row r="5" spans="1:6" ht="76.5" x14ac:dyDescent="0.2">
      <c r="A5" s="16"/>
      <c r="B5" s="23" t="s">
        <v>36</v>
      </c>
      <c r="C5" s="5"/>
      <c r="D5" s="6"/>
      <c r="E5" s="7"/>
      <c r="F5" s="8"/>
    </row>
    <row r="6" spans="1:6" ht="14.25" x14ac:dyDescent="0.2">
      <c r="A6" s="16" t="s">
        <v>11</v>
      </c>
      <c r="B6" s="4" t="s">
        <v>12</v>
      </c>
      <c r="C6" s="5" t="s">
        <v>10</v>
      </c>
      <c r="D6" s="6">
        <v>2</v>
      </c>
      <c r="E6" s="7"/>
      <c r="F6" s="8">
        <f>D6*ROUND(E6,2)</f>
        <v>0</v>
      </c>
    </row>
    <row r="7" spans="1:6" ht="76.5" x14ac:dyDescent="0.2">
      <c r="A7" s="16"/>
      <c r="B7" s="23" t="s">
        <v>37</v>
      </c>
      <c r="C7" s="5"/>
      <c r="D7" s="6"/>
      <c r="E7" s="7"/>
      <c r="F7" s="8"/>
    </row>
    <row r="8" spans="1:6" ht="14.25" x14ac:dyDescent="0.2">
      <c r="A8" s="16" t="s">
        <v>13</v>
      </c>
      <c r="B8" s="4" t="s">
        <v>14</v>
      </c>
      <c r="C8" s="5" t="s">
        <v>10</v>
      </c>
      <c r="D8" s="6">
        <v>2</v>
      </c>
      <c r="E8" s="7"/>
      <c r="F8" s="8">
        <f>D8*ROUND(E8,2)</f>
        <v>0</v>
      </c>
    </row>
    <row r="9" spans="1:6" ht="76.5" x14ac:dyDescent="0.2">
      <c r="A9" s="16"/>
      <c r="B9" s="23" t="s">
        <v>38</v>
      </c>
      <c r="C9" s="5"/>
      <c r="D9" s="6"/>
      <c r="E9" s="7"/>
      <c r="F9" s="8"/>
    </row>
    <row r="10" spans="1:6" ht="14.25" x14ac:dyDescent="0.2">
      <c r="A10" s="16" t="s">
        <v>15</v>
      </c>
      <c r="B10" s="4" t="s">
        <v>16</v>
      </c>
      <c r="C10" s="5" t="s">
        <v>10</v>
      </c>
      <c r="D10" s="6">
        <v>2</v>
      </c>
      <c r="E10" s="7"/>
      <c r="F10" s="8">
        <f>D10*ROUND(E10,2)</f>
        <v>0</v>
      </c>
    </row>
    <row r="11" spans="1:6" ht="76.5" x14ac:dyDescent="0.2">
      <c r="A11" s="16"/>
      <c r="B11" s="24" t="s">
        <v>39</v>
      </c>
      <c r="C11" s="5"/>
      <c r="D11" s="6"/>
      <c r="E11" s="7"/>
      <c r="F11" s="8"/>
    </row>
    <row r="12" spans="1:6" ht="14.25" x14ac:dyDescent="0.2">
      <c r="A12" s="16" t="s">
        <v>17</v>
      </c>
      <c r="B12" s="4" t="s">
        <v>18</v>
      </c>
      <c r="C12" s="5" t="s">
        <v>10</v>
      </c>
      <c r="D12" s="6">
        <v>4</v>
      </c>
      <c r="E12" s="7"/>
      <c r="F12" s="8">
        <f>D12*ROUND(E12,2)</f>
        <v>0</v>
      </c>
    </row>
    <row r="13" spans="1:6" ht="76.5" x14ac:dyDescent="0.2">
      <c r="A13" s="16"/>
      <c r="B13" s="24" t="s">
        <v>40</v>
      </c>
      <c r="C13" s="5"/>
      <c r="D13" s="6"/>
      <c r="E13" s="7"/>
      <c r="F13" s="8"/>
    </row>
    <row r="14" spans="1:6" ht="14.25" x14ac:dyDescent="0.2">
      <c r="A14" s="16" t="s">
        <v>19</v>
      </c>
      <c r="B14" s="4" t="s">
        <v>20</v>
      </c>
      <c r="C14" s="5" t="s">
        <v>10</v>
      </c>
      <c r="D14" s="6">
        <v>4</v>
      </c>
      <c r="E14" s="7"/>
      <c r="F14" s="8">
        <f>D14*ROUND(E14,2)</f>
        <v>0</v>
      </c>
    </row>
    <row r="15" spans="1:6" ht="76.5" x14ac:dyDescent="0.2">
      <c r="A15" s="16"/>
      <c r="B15" s="24" t="s">
        <v>41</v>
      </c>
      <c r="C15" s="5"/>
      <c r="D15" s="6"/>
      <c r="E15" s="7"/>
      <c r="F15" s="8"/>
    </row>
    <row r="16" spans="1:6" ht="14.25" x14ac:dyDescent="0.2">
      <c r="A16" s="16" t="s">
        <v>21</v>
      </c>
      <c r="B16" s="9" t="s">
        <v>22</v>
      </c>
      <c r="C16" s="5" t="s">
        <v>10</v>
      </c>
      <c r="D16" s="6">
        <v>2</v>
      </c>
      <c r="E16" s="7"/>
      <c r="F16" s="8">
        <f>D16*ROUND(E16,2)</f>
        <v>0</v>
      </c>
    </row>
    <row r="17" spans="1:6" ht="63.75" x14ac:dyDescent="0.2">
      <c r="A17" s="16"/>
      <c r="B17" s="24" t="s">
        <v>44</v>
      </c>
      <c r="C17" s="5"/>
      <c r="D17" s="6"/>
      <c r="E17" s="7"/>
      <c r="F17" s="8"/>
    </row>
    <row r="18" spans="1:6" ht="14.25" x14ac:dyDescent="0.2">
      <c r="A18" s="16" t="s">
        <v>23</v>
      </c>
      <c r="B18" s="9" t="s">
        <v>24</v>
      </c>
      <c r="C18" s="5" t="s">
        <v>10</v>
      </c>
      <c r="D18" s="6">
        <v>2</v>
      </c>
      <c r="E18" s="7"/>
      <c r="F18" s="8">
        <f>D18*ROUND(E18,2)</f>
        <v>0</v>
      </c>
    </row>
    <row r="19" spans="1:6" ht="63.75" x14ac:dyDescent="0.2">
      <c r="A19" s="16"/>
      <c r="B19" s="24" t="s">
        <v>44</v>
      </c>
      <c r="C19" s="5"/>
      <c r="D19" s="6"/>
      <c r="E19" s="7"/>
      <c r="F19" s="8"/>
    </row>
    <row r="20" spans="1:6" ht="14.25" x14ac:dyDescent="0.2">
      <c r="A20" s="16" t="s">
        <v>25</v>
      </c>
      <c r="B20" s="4" t="s">
        <v>26</v>
      </c>
      <c r="C20" s="5" t="s">
        <v>10</v>
      </c>
      <c r="D20" s="6">
        <v>2</v>
      </c>
      <c r="E20" s="7"/>
      <c r="F20" s="8">
        <f>D20*ROUND(E20,2)</f>
        <v>0</v>
      </c>
    </row>
    <row r="21" spans="1:6" ht="63.75" x14ac:dyDescent="0.2">
      <c r="A21" s="16"/>
      <c r="B21" s="24" t="s">
        <v>43</v>
      </c>
      <c r="C21" s="5"/>
      <c r="D21" s="6"/>
      <c r="E21" s="7"/>
      <c r="F21" s="8"/>
    </row>
    <row r="22" spans="1:6" ht="14.25" x14ac:dyDescent="0.2">
      <c r="A22" s="16" t="s">
        <v>27</v>
      </c>
      <c r="B22" s="10" t="s">
        <v>28</v>
      </c>
      <c r="C22" s="5" t="s">
        <v>10</v>
      </c>
      <c r="D22" s="6">
        <v>2</v>
      </c>
      <c r="E22" s="7"/>
      <c r="F22" s="8">
        <f>D22*ROUND(E22,2)</f>
        <v>0</v>
      </c>
    </row>
    <row r="23" spans="1:6" ht="51" x14ac:dyDescent="0.2">
      <c r="A23" s="16"/>
      <c r="B23" s="24" t="s">
        <v>42</v>
      </c>
      <c r="C23" s="5"/>
      <c r="D23" s="6"/>
      <c r="E23" s="7"/>
      <c r="F23" s="8"/>
    </row>
    <row r="24" spans="1:6" ht="15" x14ac:dyDescent="0.2">
      <c r="B24" s="17" t="s">
        <v>29</v>
      </c>
      <c r="C24" s="17"/>
      <c r="D24" s="17"/>
      <c r="E24" s="17"/>
      <c r="F24" s="11">
        <f>SUM(F4:F23)</f>
        <v>0</v>
      </c>
    </row>
    <row r="25" spans="1:6" x14ac:dyDescent="0.2">
      <c r="B25" s="12"/>
      <c r="D25" s="18"/>
      <c r="E25" s="18"/>
      <c r="F25" s="18"/>
    </row>
    <row r="26" spans="1:6" ht="32.25" customHeight="1" x14ac:dyDescent="0.2">
      <c r="B26" s="19" t="s">
        <v>30</v>
      </c>
      <c r="C26" s="19"/>
      <c r="D26" s="19"/>
      <c r="E26" s="19"/>
      <c r="F26" s="19"/>
    </row>
    <row r="27" spans="1:6" x14ac:dyDescent="0.2">
      <c r="D27" s="15"/>
      <c r="E27" s="15"/>
      <c r="F27" s="15"/>
    </row>
    <row r="28" spans="1:6" x14ac:dyDescent="0.2">
      <c r="B28" s="13" t="s">
        <v>31</v>
      </c>
      <c r="E28" s="6" t="s">
        <v>32</v>
      </c>
    </row>
    <row r="29" spans="1:6" x14ac:dyDescent="0.2">
      <c r="C29" s="14" t="s">
        <v>33</v>
      </c>
    </row>
    <row r="30" spans="1:6" ht="13.5" thickBot="1" x14ac:dyDescent="0.25">
      <c r="B30" s="13" t="s">
        <v>34</v>
      </c>
      <c r="D30" s="20"/>
      <c r="E30" s="20"/>
      <c r="F30" s="20"/>
    </row>
    <row r="31" spans="1:6" x14ac:dyDescent="0.2">
      <c r="D31" s="15" t="s">
        <v>35</v>
      </c>
      <c r="E31" s="15"/>
      <c r="F31" s="15"/>
    </row>
  </sheetData>
  <sheetProtection algorithmName="SHA-512" hashValue="XVjfzdHr0ciHwI+5uL0gOP4kJrRdfRYWVYGXyKk9amJLk4iMCGl5jWznAmPoA2cbUk0igFnrp9oTyOYxfPUF+w==" saltValue="+m+VqgmKhi0rcCzacHYLAg==" spinCount="100000" sheet="1" objects="1" scenarios="1" selectLockedCells="1"/>
  <mergeCells count="18">
    <mergeCell ref="A10:A11"/>
    <mergeCell ref="A1:F1"/>
    <mergeCell ref="B2:F2"/>
    <mergeCell ref="A4:A5"/>
    <mergeCell ref="A6:A7"/>
    <mergeCell ref="A8:A9"/>
    <mergeCell ref="D31:F31"/>
    <mergeCell ref="A12:A13"/>
    <mergeCell ref="A14:A15"/>
    <mergeCell ref="A16:A17"/>
    <mergeCell ref="A18:A19"/>
    <mergeCell ref="A20:A21"/>
    <mergeCell ref="A22:A23"/>
    <mergeCell ref="B24:E24"/>
    <mergeCell ref="D25:F25"/>
    <mergeCell ref="B26:F26"/>
    <mergeCell ref="D27:F27"/>
    <mergeCell ref="D30:F30"/>
  </mergeCells>
  <pageMargins left="0.25" right="0.25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Actual I.T.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Hernog Lar</dc:creator>
  <cp:lastModifiedBy>Hernog Lar</cp:lastModifiedBy>
  <cp:lastPrinted>2020-08-03T06:53:19Z</cp:lastPrinted>
  <dcterms:created xsi:type="dcterms:W3CDTF">2012-06-21T10:54:47Z</dcterms:created>
  <dcterms:modified xsi:type="dcterms:W3CDTF">2020-08-11T12:35:37Z</dcterms:modified>
</cp:coreProperties>
</file>