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dročje nabave in vzdrževanja\ODDELEK JAVNIH NAROČIL\Goran\JN\JN 107_2021 Viličar za prazne kontejnerje\"/>
    </mc:Choice>
  </mc:AlternateContent>
  <xr:revisionPtr revIDLastSave="0" documentId="8_{16E0FF6C-36F3-4823-9470-93105DFA8B45}" xr6:coauthVersionLast="45" xr6:coauthVersionMax="45" xr10:uidLastSave="{00000000-0000-0000-0000-000000000000}"/>
  <bookViews>
    <workbookView xWindow="2460" yWindow="600" windowWidth="22560" windowHeight="15495" xr2:uid="{9A6EE618-709B-412A-BCE4-AD90EE76BD20}"/>
  </bookViews>
  <sheets>
    <sheet name="Predračunska cena" sheetId="1" r:id="rId1"/>
    <sheet name="Popis del" sheetId="9" r:id="rId2"/>
    <sheet name="Okvirni terminski plan" sheetId="10" r:id="rId3"/>
  </sheets>
  <definedNames>
    <definedName name="_xlnm.Print_Area" localSheetId="2">'Okvirni terminski plan'!$A$1:$E$29</definedName>
    <definedName name="_xlnm.Print_Area" localSheetId="1">'Popis del'!$A$1:$I$47</definedName>
    <definedName name="_xlnm.Print_Area" localSheetId="0">'Predračunska cena'!$A$1:$B$22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9" l="1"/>
  <c r="I18" i="9" s="1"/>
  <c r="I42" i="9" l="1"/>
  <c r="I40" i="9"/>
  <c r="I38" i="9"/>
  <c r="I36" i="9"/>
  <c r="I34" i="9"/>
  <c r="I32" i="9"/>
  <c r="I30" i="9"/>
  <c r="I28" i="9"/>
  <c r="I26" i="9"/>
  <c r="I24" i="9"/>
  <c r="I22" i="9"/>
  <c r="I20" i="9"/>
  <c r="E29" i="10" l="1"/>
  <c r="B14" i="1" l="1"/>
  <c r="B3" i="1" l="1"/>
  <c r="B5" i="1" s="1"/>
  <c r="B6" i="1" s="1"/>
  <c r="B7" i="1" s="1"/>
</calcChain>
</file>

<file path=xl/sharedStrings.xml><?xml version="1.0" encoding="utf-8"?>
<sst xmlns="http://schemas.openxmlformats.org/spreadsheetml/2006/main" count="117" uniqueCount="59">
  <si>
    <t>A.</t>
  </si>
  <si>
    <t>Opombe:</t>
  </si>
  <si>
    <t>PONUJENA DRUGA USTREZNA DELA OZ. MATERIAL</t>
  </si>
  <si>
    <t>=</t>
  </si>
  <si>
    <t>x</t>
  </si>
  <si>
    <t>kom</t>
  </si>
  <si>
    <t>€/kom</t>
  </si>
  <si>
    <t>Cena [EUR]</t>
  </si>
  <si>
    <t>Ime sklopa del</t>
  </si>
  <si>
    <t>Okvirni terminski plan</t>
  </si>
  <si>
    <t>Rok izvedbe [dni]</t>
  </si>
  <si>
    <t>Datum:</t>
  </si>
  <si>
    <t>Kraj:</t>
  </si>
  <si>
    <t>Žig</t>
  </si>
  <si>
    <t>Ponudnik:</t>
  </si>
  <si>
    <t>(Ime, priimek in podpis pooblaščene osebe)</t>
  </si>
  <si>
    <t>Upoštevati je potrebno, da je ponujena cena za opravilo dela pomeni ključ v roke.</t>
  </si>
  <si>
    <t>Upoštevati stroške prevoza.</t>
  </si>
  <si>
    <t>Notranji nadzor nad izvajanjem del.</t>
  </si>
  <si>
    <t>Zaželen je ogled stanja na terenu.</t>
  </si>
  <si>
    <t>Izdelava termiskega plana poteka izvedbe del (Definirati čas dobave novih sklopov, definirati potreben čas za demontažo in montažo)</t>
  </si>
  <si>
    <t>Izvajalec si uredi sam dovolilnice za vstop na območje pristanišča.</t>
  </si>
  <si>
    <t>Po opravljenem delu izvesti čiščenje delovišča in odstranitev odpadkov (odvoz iz Luke Koper).</t>
  </si>
  <si>
    <t>V primeru uporabe odprtega plamena mora izvajalec zagotoviti požarno stražo.</t>
  </si>
  <si>
    <t>Pri izvedbi del je potrebno upoštevati vse predpise o varstvu pri delu.</t>
  </si>
  <si>
    <t>Cena</t>
  </si>
  <si>
    <t>Cena skupaj:</t>
  </si>
  <si>
    <t>Količina</t>
  </si>
  <si>
    <t>koledarskih dni</t>
  </si>
  <si>
    <t>Izvajalec mora predložiti izjavo, da so  vsi vgrajeni rezervni deli in izvedena dela skladna z originalno dokumentacijo proizvajalca stroja.</t>
  </si>
  <si>
    <t xml:space="preserve">     </t>
  </si>
  <si>
    <t>Testiranje stroja pod obremenitvijo, ter testiranje vseh funkcij stroja ( stroj mora delovati z vsemi funkcijami s katerimi je deloval pred posegom)</t>
  </si>
  <si>
    <t>Montaža hladilnika vode, hladilnega sistema(cevi, manikoti), priklop električne instalacije, montaža filtrov olja, dolivanje tekočin, priklop goriva, montaža filtrov</t>
  </si>
  <si>
    <t>Čiščenje, pospravljanje delovišča, odvoz odpanega materiala</t>
  </si>
  <si>
    <t>kpl</t>
  </si>
  <si>
    <t>€/kpl</t>
  </si>
  <si>
    <t>Izdelava dokumentov o skladnosti, garancija, tehnična dokumentacija, navodila o uporabi</t>
  </si>
  <si>
    <t>*Predračunska vrednost</t>
  </si>
  <si>
    <t>Predračunska cena (brez DDV)</t>
  </si>
  <si>
    <t>DDV 22%</t>
  </si>
  <si>
    <t>Predračunska vrednost (z DDV)</t>
  </si>
  <si>
    <t xml:space="preserve">Vse vrednosti so izražene v evrih. </t>
  </si>
  <si>
    <t>*Predračunska vrednost je seštevek vseh cen/enoto posameznega materiala in del.</t>
  </si>
  <si>
    <t xml:space="preserve">Cene in vrednosti so obračunane in zaokrožene na dve (2) decimalki. </t>
  </si>
  <si>
    <t>Dobava in storitev del komplet</t>
  </si>
  <si>
    <t>Skupaj:</t>
  </si>
  <si>
    <t>Ves potreben material in maziva za namestitev vgrajenih delov in zagon sistema mora biti prikazan v točki 8.</t>
  </si>
  <si>
    <t>Potrošni material (olja, filtri, hladilna tekočina, cevi, vijaki, matice, nosilci,) komplet mat</t>
  </si>
  <si>
    <t>Zaščita delovišča, priprava za začetek postopka zamenjave diesel motorja, dovoz zabojnika za odpadne materiale,</t>
  </si>
  <si>
    <t>Demontaža akumulatorjev, demontaža cevi vode,goriva, demontaža hladilnika, demontaža izpušne cevi,</t>
  </si>
  <si>
    <t>Demontaža pogonskega agregata</t>
  </si>
  <si>
    <t>Priprava in montaža pogonskega agregata</t>
  </si>
  <si>
    <t xml:space="preserve">Dobava pogonskega agregata </t>
  </si>
  <si>
    <t>Kompletiranje novega pogonskega agregata, kontrola nosilcev motorja,,</t>
  </si>
  <si>
    <t>Zamenjava pogonskega agregata - komplet storitev</t>
  </si>
  <si>
    <t>Kontrola vseh priklopov in zagon pogonskega agregata, kontrola delovanja, kontrola tesnenja tekočin, delovanja stroja cca. 1 izmeno</t>
  </si>
  <si>
    <t>Celoten strošek morebitne nadgradnje viličarja, pobuda iz naslova zamenjave pogonskega agregata mora biti zajet v točki 9, 8 (storitev) in točki 6 (material )</t>
  </si>
  <si>
    <t>Garancija za izvedena dela mora biti minimalno 24 mesecev (prvo leto neomejeno število ur ) oziroma 3000 ur.</t>
  </si>
  <si>
    <t>Pogonski agregati na viličarju št. VP 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</si>
</sst>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24];\-#,##0.00\ [$€-424]"/>
  </numFmts>
  <fonts count="12" x14ac:knownFonts="1">
    <font>
      <sz val="11"/>
      <color theme="1"/>
      <name val="Tahoma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Mang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9"/>
      <name val="Arial"/>
      <family val="2"/>
      <charset val="238"/>
    </font>
    <font>
      <sz val="10"/>
      <color rgb="FFFF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</cellStyleXfs>
  <cellXfs count="134">
    <xf numFmtId="0" fontId="0" fillId="0" borderId="0" xfId="0"/>
    <xf numFmtId="0" fontId="3" fillId="0" borderId="0" xfId="6" applyFont="1" applyProtection="1"/>
    <xf numFmtId="0" fontId="3" fillId="0" borderId="0" xfId="6" applyFont="1" applyAlignment="1" applyProtection="1">
      <alignment horizontal="center"/>
    </xf>
    <xf numFmtId="2" fontId="3" fillId="0" borderId="0" xfId="6" applyNumberFormat="1" applyFont="1" applyFill="1" applyAlignment="1" applyProtection="1">
      <alignment horizontal="center"/>
    </xf>
    <xf numFmtId="165" fontId="3" fillId="0" borderId="0" xfId="6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8" fillId="0" borderId="0" xfId="6" applyFont="1" applyProtection="1"/>
    <xf numFmtId="165" fontId="8" fillId="0" borderId="0" xfId="6" applyNumberFormat="1" applyFont="1" applyProtection="1"/>
    <xf numFmtId="0" fontId="8" fillId="0" borderId="1" xfId="6" applyFont="1" applyBorder="1" applyProtection="1"/>
    <xf numFmtId="0" fontId="8" fillId="0" borderId="1" xfId="6" applyFont="1" applyBorder="1" applyAlignment="1" applyProtection="1">
      <alignment horizontal="center"/>
    </xf>
    <xf numFmtId="2" fontId="8" fillId="0" borderId="1" xfId="6" applyNumberFormat="1" applyFont="1" applyFill="1" applyBorder="1" applyAlignment="1" applyProtection="1">
      <alignment horizontal="center"/>
    </xf>
    <xf numFmtId="165" fontId="7" fillId="0" borderId="5" xfId="6" applyNumberFormat="1" applyFont="1" applyBorder="1" applyAlignment="1" applyProtection="1">
      <alignment horizontal="right"/>
    </xf>
    <xf numFmtId="0" fontId="7" fillId="0" borderId="1" xfId="6" applyFont="1" applyFill="1" applyBorder="1" applyProtection="1"/>
    <xf numFmtId="0" fontId="7" fillId="0" borderId="1" xfId="6" applyFont="1" applyFill="1" applyBorder="1" applyAlignment="1" applyProtection="1">
      <alignment horizontal="center" wrapText="1"/>
    </xf>
    <xf numFmtId="0" fontId="8" fillId="0" borderId="1" xfId="6" applyFont="1" applyFill="1" applyBorder="1" applyAlignment="1" applyProtection="1">
      <alignment horizontal="center"/>
    </xf>
    <xf numFmtId="2" fontId="7" fillId="0" borderId="1" xfId="6" applyNumberFormat="1" applyFont="1" applyFill="1" applyBorder="1" applyAlignment="1" applyProtection="1">
      <alignment horizontal="center"/>
    </xf>
    <xf numFmtId="0" fontId="7" fillId="0" borderId="2" xfId="6" applyFont="1" applyFill="1" applyBorder="1" applyAlignment="1" applyProtection="1">
      <alignment horizontal="center"/>
    </xf>
    <xf numFmtId="165" fontId="7" fillId="2" borderId="6" xfId="6" applyNumberFormat="1" applyFont="1" applyFill="1" applyBorder="1" applyProtection="1"/>
    <xf numFmtId="0" fontId="8" fillId="0" borderId="1" xfId="6" applyFont="1" applyBorder="1" applyAlignment="1" applyProtection="1">
      <alignment horizontal="left" vertical="top"/>
    </xf>
    <xf numFmtId="0" fontId="8" fillId="0" borderId="1" xfId="6" applyFont="1" applyBorder="1" applyProtection="1">
      <protection locked="0"/>
    </xf>
    <xf numFmtId="2" fontId="9" fillId="0" borderId="5" xfId="6" applyNumberFormat="1" applyFont="1" applyFill="1" applyBorder="1" applyAlignment="1" applyProtection="1">
      <alignment horizontal="center"/>
    </xf>
    <xf numFmtId="165" fontId="8" fillId="0" borderId="1" xfId="6" applyNumberFormat="1" applyFont="1" applyBorder="1" applyProtection="1"/>
    <xf numFmtId="2" fontId="9" fillId="0" borderId="1" xfId="6" applyNumberFormat="1" applyFont="1" applyFill="1" applyBorder="1" applyAlignment="1" applyProtection="1">
      <alignment horizontal="center"/>
    </xf>
    <xf numFmtId="0" fontId="8" fillId="0" borderId="2" xfId="6" applyFont="1" applyBorder="1" applyAlignment="1" applyProtection="1">
      <alignment horizontal="center"/>
    </xf>
    <xf numFmtId="2" fontId="8" fillId="3" borderId="6" xfId="6" applyNumberFormat="1" applyFont="1" applyFill="1" applyBorder="1" applyAlignment="1" applyProtection="1">
      <alignment horizontal="center"/>
      <protection locked="0"/>
    </xf>
    <xf numFmtId="0" fontId="8" fillId="0" borderId="11" xfId="6" applyFont="1" applyBorder="1" applyAlignment="1" applyProtection="1">
      <alignment horizontal="center"/>
    </xf>
    <xf numFmtId="0" fontId="8" fillId="0" borderId="1" xfId="6" applyFont="1" applyFill="1" applyBorder="1" applyProtection="1">
      <protection locked="0"/>
    </xf>
    <xf numFmtId="0" fontId="8" fillId="0" borderId="1" xfId="6" applyFont="1" applyFill="1" applyBorder="1" applyProtection="1"/>
    <xf numFmtId="0" fontId="8" fillId="0" borderId="14" xfId="6" applyFont="1" applyBorder="1" applyAlignment="1" applyProtection="1"/>
    <xf numFmtId="0" fontId="8" fillId="0" borderId="14" xfId="6" applyFont="1" applyBorder="1" applyAlignment="1" applyProtection="1">
      <alignment horizontal="left" vertical="top"/>
    </xf>
    <xf numFmtId="0" fontId="8" fillId="0" borderId="14" xfId="6" applyFont="1" applyFill="1" applyBorder="1" applyAlignment="1" applyProtection="1">
      <protection locked="0"/>
    </xf>
    <xf numFmtId="0" fontId="8" fillId="0" borderId="14" xfId="6" applyFont="1" applyBorder="1" applyAlignment="1" applyProtection="1">
      <alignment horizontal="center"/>
    </xf>
    <xf numFmtId="0" fontId="8" fillId="0" borderId="16" xfId="6" applyFont="1" applyBorder="1" applyAlignment="1" applyProtection="1">
      <alignment horizontal="center"/>
    </xf>
    <xf numFmtId="2" fontId="9" fillId="0" borderId="15" xfId="6" applyNumberFormat="1" applyFont="1" applyFill="1" applyBorder="1" applyAlignment="1" applyProtection="1">
      <alignment horizontal="center"/>
    </xf>
    <xf numFmtId="0" fontId="8" fillId="0" borderId="17" xfId="6" applyFont="1" applyBorder="1" applyAlignment="1" applyProtection="1">
      <alignment horizontal="center"/>
    </xf>
    <xf numFmtId="165" fontId="8" fillId="0" borderId="14" xfId="6" applyNumberFormat="1" applyFont="1" applyBorder="1" applyAlignment="1" applyProtection="1"/>
    <xf numFmtId="0" fontId="8" fillId="0" borderId="1" xfId="6" applyFont="1" applyFill="1" applyBorder="1" applyAlignment="1" applyProtection="1">
      <alignment horizontal="left" vertical="top"/>
    </xf>
    <xf numFmtId="165" fontId="7" fillId="0" borderId="13" xfId="6" applyNumberFormat="1" applyFont="1" applyBorder="1" applyAlignment="1" applyProtection="1">
      <alignment horizontal="right"/>
    </xf>
    <xf numFmtId="165" fontId="8" fillId="0" borderId="13" xfId="6" applyNumberFormat="1" applyFont="1" applyBorder="1" applyProtection="1"/>
    <xf numFmtId="0" fontId="8" fillId="0" borderId="12" xfId="6" applyFont="1" applyBorder="1" applyAlignment="1" applyProtection="1">
      <alignment horizontal="center"/>
    </xf>
    <xf numFmtId="165" fontId="7" fillId="0" borderId="0" xfId="6" applyNumberFormat="1" applyFont="1" applyBorder="1" applyProtection="1"/>
    <xf numFmtId="0" fontId="8" fillId="0" borderId="5" xfId="6" applyFont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19" xfId="6" applyFont="1" applyBorder="1" applyAlignment="1" applyProtection="1">
      <alignment vertical="top"/>
    </xf>
    <xf numFmtId="0" fontId="8" fillId="0" borderId="0" xfId="6" applyFont="1" applyBorder="1" applyProtection="1"/>
    <xf numFmtId="0" fontId="8" fillId="0" borderId="19" xfId="6" applyFont="1" applyBorder="1" applyProtection="1"/>
    <xf numFmtId="0" fontId="8" fillId="0" borderId="16" xfId="6" applyFont="1" applyBorder="1" applyProtection="1"/>
    <xf numFmtId="0" fontId="8" fillId="0" borderId="18" xfId="6" applyFont="1" applyBorder="1" applyProtection="1"/>
    <xf numFmtId="0" fontId="8" fillId="0" borderId="18" xfId="6" applyFont="1" applyFill="1" applyBorder="1" applyProtection="1"/>
    <xf numFmtId="0" fontId="8" fillId="0" borderId="18" xfId="6" applyFont="1" applyBorder="1" applyAlignment="1" applyProtection="1">
      <alignment horizontal="center"/>
    </xf>
    <xf numFmtId="2" fontId="8" fillId="0" borderId="18" xfId="6" applyNumberFormat="1" applyFont="1" applyFill="1" applyBorder="1" applyAlignment="1" applyProtection="1">
      <alignment horizontal="center"/>
    </xf>
    <xf numFmtId="165" fontId="8" fillId="0" borderId="17" xfId="6" applyNumberFormat="1" applyFont="1" applyBorder="1" applyProtection="1"/>
    <xf numFmtId="0" fontId="8" fillId="5" borderId="2" xfId="6" applyFont="1" applyFill="1" applyBorder="1" applyProtection="1"/>
    <xf numFmtId="0" fontId="8" fillId="5" borderId="20" xfId="6" applyFont="1" applyFill="1" applyBorder="1" applyProtection="1"/>
    <xf numFmtId="0" fontId="8" fillId="5" borderId="20" xfId="6" applyFont="1" applyFill="1" applyBorder="1" applyAlignment="1" applyProtection="1">
      <alignment horizontal="center"/>
    </xf>
    <xf numFmtId="2" fontId="8" fillId="5" borderId="20" xfId="6" applyNumberFormat="1" applyFont="1" applyFill="1" applyBorder="1" applyAlignment="1" applyProtection="1">
      <alignment horizontal="center"/>
    </xf>
    <xf numFmtId="165" fontId="8" fillId="5" borderId="11" xfId="6" applyNumberFormat="1" applyFont="1" applyFill="1" applyBorder="1" applyProtection="1"/>
    <xf numFmtId="0" fontId="7" fillId="5" borderId="1" xfId="6" applyFont="1" applyFill="1" applyBorder="1" applyProtection="1"/>
    <xf numFmtId="0" fontId="8" fillId="5" borderId="1" xfId="6" applyFont="1" applyFill="1" applyBorder="1" applyProtection="1"/>
    <xf numFmtId="0" fontId="8" fillId="5" borderId="1" xfId="6" applyFont="1" applyFill="1" applyBorder="1" applyAlignment="1" applyProtection="1">
      <alignment horizontal="center"/>
    </xf>
    <xf numFmtId="2" fontId="8" fillId="5" borderId="1" xfId="6" applyNumberFormat="1" applyFont="1" applyFill="1" applyBorder="1" applyAlignment="1" applyProtection="1">
      <alignment horizontal="center"/>
    </xf>
    <xf numFmtId="165" fontId="8" fillId="5" borderId="1" xfId="6" applyNumberFormat="1" applyFont="1" applyFill="1" applyBorder="1" applyProtection="1"/>
    <xf numFmtId="165" fontId="8" fillId="5" borderId="13" xfId="6" applyNumberFormat="1" applyFont="1" applyFill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8" fillId="2" borderId="6" xfId="6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164" fontId="5" fillId="0" borderId="0" xfId="0" applyNumberFormat="1" applyFont="1" applyBorder="1" applyProtection="1"/>
    <xf numFmtId="0" fontId="5" fillId="0" borderId="0" xfId="0" applyFont="1" applyFill="1" applyBorder="1" applyProtection="1"/>
    <xf numFmtId="1" fontId="5" fillId="6" borderId="0" xfId="0" applyNumberFormat="1" applyFont="1" applyFill="1" applyBorder="1" applyProtection="1"/>
    <xf numFmtId="0" fontId="5" fillId="5" borderId="21" xfId="0" applyFont="1" applyFill="1" applyBorder="1"/>
    <xf numFmtId="0" fontId="5" fillId="5" borderId="22" xfId="0" applyFont="1" applyFill="1" applyBorder="1"/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6" xfId="0" applyFont="1" applyBorder="1"/>
    <xf numFmtId="164" fontId="5" fillId="0" borderId="27" xfId="0" applyNumberFormat="1" applyFont="1" applyBorder="1" applyAlignment="1">
      <alignment horizontal="center"/>
    </xf>
    <xf numFmtId="0" fontId="5" fillId="0" borderId="9" xfId="0" applyFont="1" applyBorder="1"/>
    <xf numFmtId="164" fontId="5" fillId="7" borderId="10" xfId="0" applyNumberFormat="1" applyFont="1" applyFill="1" applyBorder="1"/>
    <xf numFmtId="0" fontId="5" fillId="0" borderId="4" xfId="0" applyFont="1" applyBorder="1"/>
    <xf numFmtId="164" fontId="5" fillId="0" borderId="6" xfId="0" applyNumberFormat="1" applyFont="1" applyBorder="1"/>
    <xf numFmtId="0" fontId="5" fillId="0" borderId="8" xfId="0" applyFont="1" applyBorder="1"/>
    <xf numFmtId="0" fontId="5" fillId="0" borderId="0" xfId="0" applyFont="1"/>
    <xf numFmtId="0" fontId="6" fillId="0" borderId="0" xfId="0" applyFont="1"/>
    <xf numFmtId="0" fontId="5" fillId="0" borderId="6" xfId="0" applyFont="1" applyBorder="1"/>
    <xf numFmtId="1" fontId="5" fillId="2" borderId="6" xfId="0" applyNumberFormat="1" applyFont="1" applyFill="1" applyBorder="1"/>
    <xf numFmtId="0" fontId="5" fillId="0" borderId="23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left" wrapText="1"/>
    </xf>
    <xf numFmtId="0" fontId="8" fillId="0" borderId="1" xfId="6" applyFont="1" applyFill="1" applyBorder="1" applyAlignment="1" applyProtection="1">
      <alignment horizontal="left"/>
    </xf>
    <xf numFmtId="0" fontId="9" fillId="0" borderId="1" xfId="6" applyFont="1" applyFill="1" applyBorder="1" applyAlignment="1" applyProtection="1">
      <alignment horizontal="justify" wrapText="1"/>
    </xf>
    <xf numFmtId="0" fontId="5" fillId="0" borderId="1" xfId="0" applyFont="1" applyFill="1" applyBorder="1" applyAlignment="1" applyProtection="1">
      <alignment wrapText="1"/>
    </xf>
    <xf numFmtId="0" fontId="9" fillId="0" borderId="1" xfId="6" applyFont="1" applyFill="1" applyBorder="1" applyAlignment="1" applyProtection="1">
      <alignment horizontal="justify" vertical="top"/>
    </xf>
    <xf numFmtId="0" fontId="5" fillId="0" borderId="5" xfId="0" applyFont="1" applyFill="1" applyBorder="1" applyAlignment="1" applyProtection="1">
      <alignment horizontal="justify" vertical="center"/>
    </xf>
    <xf numFmtId="0" fontId="5" fillId="0" borderId="0" xfId="0" applyFont="1" applyFill="1" applyAlignment="1" applyProtection="1">
      <alignment wrapText="1"/>
    </xf>
    <xf numFmtId="165" fontId="8" fillId="0" borderId="0" xfId="6" applyNumberFormat="1" applyFont="1" applyBorder="1" applyProtection="1"/>
    <xf numFmtId="0" fontId="3" fillId="0" borderId="1" xfId="6" applyFont="1" applyBorder="1" applyProtection="1"/>
    <xf numFmtId="165" fontId="8" fillId="0" borderId="20" xfId="6" applyNumberFormat="1" applyFont="1" applyBorder="1" applyProtection="1"/>
    <xf numFmtId="0" fontId="5" fillId="0" borderId="1" xfId="0" applyFont="1" applyFill="1" applyBorder="1" applyAlignment="1" applyProtection="1">
      <alignment horizontal="justify" vertical="center"/>
    </xf>
    <xf numFmtId="0" fontId="7" fillId="5" borderId="1" xfId="6" applyFont="1" applyFill="1" applyBorder="1" applyAlignment="1" applyProtection="1">
      <alignment horizontal="center"/>
    </xf>
    <xf numFmtId="0" fontId="8" fillId="0" borderId="1" xfId="6" applyFont="1" applyBorder="1" applyAlignment="1" applyProtection="1">
      <alignment horizontal="center" vertical="top"/>
    </xf>
    <xf numFmtId="0" fontId="3" fillId="0" borderId="1" xfId="6" applyFont="1" applyBorder="1" applyAlignment="1" applyProtection="1">
      <alignment horizontal="center"/>
    </xf>
    <xf numFmtId="0" fontId="10" fillId="0" borderId="0" xfId="6" applyFont="1" applyAlignment="1" applyProtection="1">
      <alignment horizontal="right"/>
    </xf>
    <xf numFmtId="0" fontId="3" fillId="4" borderId="6" xfId="6" applyFont="1" applyFill="1" applyBorder="1" applyProtection="1"/>
    <xf numFmtId="0" fontId="3" fillId="0" borderId="0" xfId="6" applyFont="1" applyAlignment="1" applyProtection="1">
      <alignment horizontal="left" vertical="top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8" fillId="6" borderId="1" xfId="6" applyFont="1" applyFill="1" applyBorder="1" applyAlignment="1" applyProtection="1">
      <alignment horizontal="center"/>
    </xf>
    <xf numFmtId="0" fontId="8" fillId="6" borderId="1" xfId="6" applyFont="1" applyFill="1" applyBorder="1" applyProtection="1"/>
    <xf numFmtId="0" fontId="8" fillId="0" borderId="0" xfId="6" applyFont="1" applyFill="1" applyBorder="1" applyAlignment="1" applyProtection="1">
      <alignment horizontal="justify" vertical="top" wrapText="1"/>
    </xf>
    <xf numFmtId="0" fontId="8" fillId="0" borderId="13" xfId="6" applyFont="1" applyFill="1" applyBorder="1" applyAlignment="1" applyProtection="1">
      <alignment horizontal="justify" vertical="top" wrapText="1"/>
    </xf>
    <xf numFmtId="165" fontId="7" fillId="0" borderId="1" xfId="6" applyNumberFormat="1" applyFont="1" applyBorder="1" applyProtection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8" fillId="0" borderId="0" xfId="6" applyFont="1" applyFill="1" applyBorder="1" applyAlignment="1" applyProtection="1">
      <alignment horizontal="justify" vertical="top" wrapText="1"/>
    </xf>
    <xf numFmtId="0" fontId="8" fillId="0" borderId="13" xfId="6" applyFont="1" applyFill="1" applyBorder="1" applyAlignment="1" applyProtection="1">
      <alignment horizontal="justify" vertical="top" wrapText="1"/>
    </xf>
    <xf numFmtId="0" fontId="9" fillId="0" borderId="0" xfId="6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13" xfId="0" applyBorder="1" applyAlignment="1" applyProtection="1">
      <alignment vertical="top" wrapText="1"/>
    </xf>
    <xf numFmtId="0" fontId="0" fillId="0" borderId="0" xfId="0" applyAlignment="1" applyProtection="1">
      <alignment horizontal="justify" vertical="top" wrapText="1"/>
    </xf>
    <xf numFmtId="0" fontId="0" fillId="0" borderId="13" xfId="0" applyBorder="1" applyAlignment="1" applyProtection="1">
      <alignment horizontal="justify" vertical="top" wrapText="1"/>
    </xf>
    <xf numFmtId="2" fontId="11" fillId="0" borderId="1" xfId="6" applyNumberFormat="1" applyFont="1" applyFill="1" applyBorder="1" applyAlignment="1" applyProtection="1">
      <alignment horizontal="center"/>
    </xf>
  </cellXfs>
  <cellStyles count="7">
    <cellStyle name="Navadno 4" xfId="4" xr:uid="{EBF8C0AC-E9A4-4D07-B13A-A6AA82A14D34}"/>
    <cellStyle name="Navadno 5" xfId="3" xr:uid="{6D35C808-C13A-4B07-874A-951E2C3384D9}"/>
    <cellStyle name="Navadno 6" xfId="2" xr:uid="{E953015F-7C09-41A9-9996-CC261039347D}"/>
    <cellStyle name="Normal" xfId="0" builtinId="0"/>
    <cellStyle name="Normal 2" xfId="1" xr:uid="{3948119B-3F87-45AB-8B40-667AC88AA98A}"/>
    <cellStyle name="Normal 3" xfId="5" xr:uid="{42CF4FF1-5F12-4AFA-BBC6-22DBC6C40026}"/>
    <cellStyle name="Normal 4" xfId="6" xr:uid="{3D807A03-BB53-478D-9685-29DB9307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65D4-4DA8-4D9D-894B-BFD089EBD950}">
  <dimension ref="A1:G43"/>
  <sheetViews>
    <sheetView tabSelected="1" view="pageLayout" zoomScaleNormal="80" workbookViewId="0">
      <selection activeCell="B29" sqref="B29"/>
    </sheetView>
  </sheetViews>
  <sheetFormatPr defaultColWidth="9" defaultRowHeight="12.75" x14ac:dyDescent="0.2"/>
  <cols>
    <col min="1" max="1" width="58.5" style="5" bestFit="1" customWidth="1"/>
    <col min="2" max="2" width="28.5" style="5" customWidth="1"/>
    <col min="3" max="4" width="9" style="5"/>
    <col min="5" max="5" width="10.25" style="5" customWidth="1"/>
    <col min="6" max="6" width="6.25" style="5" customWidth="1"/>
    <col min="7" max="16384" width="9" style="5"/>
  </cols>
  <sheetData>
    <row r="1" spans="1:7" ht="13.5" thickBot="1" x14ac:dyDescent="0.25">
      <c r="A1" s="76"/>
      <c r="B1" s="77"/>
    </row>
    <row r="2" spans="1:7" ht="17.25" customHeight="1" x14ac:dyDescent="0.2">
      <c r="A2" s="78" t="s">
        <v>8</v>
      </c>
      <c r="B2" s="79" t="s">
        <v>7</v>
      </c>
    </row>
    <row r="3" spans="1:7" ht="17.25" customHeight="1" x14ac:dyDescent="0.2">
      <c r="A3" s="80" t="s">
        <v>44</v>
      </c>
      <c r="B3" s="81">
        <f>'Popis del'!I18</f>
        <v>0</v>
      </c>
    </row>
    <row r="4" spans="1:7" ht="12.75" customHeight="1" thickBot="1" x14ac:dyDescent="0.25">
      <c r="A4" s="118" t="s">
        <v>37</v>
      </c>
      <c r="B4" s="119"/>
      <c r="C4" s="6"/>
      <c r="D4" s="6"/>
      <c r="E4" s="6"/>
      <c r="F4" s="6"/>
      <c r="G4" s="6"/>
    </row>
    <row r="5" spans="1:7" ht="13.5" thickBot="1" x14ac:dyDescent="0.25">
      <c r="A5" s="82" t="s">
        <v>38</v>
      </c>
      <c r="B5" s="83">
        <f>SUM(B3:B3)</f>
        <v>0</v>
      </c>
    </row>
    <row r="6" spans="1:7" ht="13.5" thickBot="1" x14ac:dyDescent="0.25">
      <c r="A6" s="84" t="s">
        <v>39</v>
      </c>
      <c r="B6" s="85">
        <f>0.22*B5</f>
        <v>0</v>
      </c>
    </row>
    <row r="7" spans="1:7" ht="13.5" thickBot="1" x14ac:dyDescent="0.25">
      <c r="A7" s="86" t="s">
        <v>40</v>
      </c>
      <c r="B7" s="85">
        <f>B5+B6</f>
        <v>0</v>
      </c>
    </row>
    <row r="8" spans="1:7" x14ac:dyDescent="0.2">
      <c r="A8" s="111" t="s">
        <v>41</v>
      </c>
      <c r="B8" s="112"/>
    </row>
    <row r="9" spans="1:7" ht="14.25" x14ac:dyDescent="0.2">
      <c r="A9" s="120" t="s">
        <v>42</v>
      </c>
      <c r="B9" s="121"/>
    </row>
    <row r="10" spans="1:7" x14ac:dyDescent="0.2">
      <c r="A10" s="87"/>
      <c r="B10" s="87"/>
    </row>
    <row r="11" spans="1:7" x14ac:dyDescent="0.2">
      <c r="A11" s="88" t="s">
        <v>43</v>
      </c>
      <c r="B11" s="87"/>
    </row>
    <row r="12" spans="1:7" x14ac:dyDescent="0.2">
      <c r="A12" s="87"/>
      <c r="B12" s="87"/>
    </row>
    <row r="13" spans="1:7" ht="13.5" thickBot="1" x14ac:dyDescent="0.25">
      <c r="A13" s="87"/>
      <c r="B13" s="87"/>
    </row>
    <row r="14" spans="1:7" ht="13.5" thickBot="1" x14ac:dyDescent="0.25">
      <c r="A14" s="89" t="s">
        <v>10</v>
      </c>
      <c r="B14" s="90">
        <f>'Okvirni terminski plan'!E29</f>
        <v>0</v>
      </c>
    </row>
    <row r="15" spans="1:7" ht="12.75" customHeight="1" x14ac:dyDescent="0.2">
      <c r="A15" s="91"/>
      <c r="B15" s="91"/>
    </row>
    <row r="16" spans="1:7" x14ac:dyDescent="0.2">
      <c r="A16" s="87"/>
      <c r="B16" s="87"/>
    </row>
    <row r="17" spans="1:2" x14ac:dyDescent="0.2">
      <c r="A17" s="92" t="s">
        <v>11</v>
      </c>
      <c r="B17" s="87" t="s">
        <v>14</v>
      </c>
    </row>
    <row r="18" spans="1:2" ht="12.75" customHeight="1" x14ac:dyDescent="0.2">
      <c r="A18" s="87" t="s">
        <v>12</v>
      </c>
      <c r="B18" s="87"/>
    </row>
    <row r="19" spans="1:2" ht="12.75" customHeight="1" x14ac:dyDescent="0.2">
      <c r="A19" s="87"/>
      <c r="B19" s="122" t="s">
        <v>15</v>
      </c>
    </row>
    <row r="20" spans="1:2" x14ac:dyDescent="0.2">
      <c r="A20" s="87"/>
      <c r="B20" s="121"/>
    </row>
    <row r="21" spans="1:2" x14ac:dyDescent="0.2">
      <c r="A21" s="93" t="s">
        <v>13</v>
      </c>
      <c r="B21" s="87"/>
    </row>
    <row r="22" spans="1:2" x14ac:dyDescent="0.2">
      <c r="A22" s="64"/>
      <c r="B22" s="73"/>
    </row>
    <row r="23" spans="1:2" x14ac:dyDescent="0.2">
      <c r="A23" s="70"/>
      <c r="B23" s="73"/>
    </row>
    <row r="24" spans="1:2" x14ac:dyDescent="0.2">
      <c r="A24" s="74"/>
      <c r="B24" s="67"/>
    </row>
    <row r="25" spans="1:2" ht="14.25" customHeight="1" x14ac:dyDescent="0.2">
      <c r="A25" s="74"/>
      <c r="B25" s="68"/>
    </row>
    <row r="26" spans="1:2" x14ac:dyDescent="0.2">
      <c r="A26" s="74"/>
      <c r="B26" s="64"/>
    </row>
    <row r="27" spans="1:2" x14ac:dyDescent="0.2">
      <c r="A27" s="66"/>
      <c r="B27" s="64"/>
    </row>
    <row r="28" spans="1:2" x14ac:dyDescent="0.2">
      <c r="A28" s="66"/>
      <c r="B28" s="64"/>
    </row>
    <row r="29" spans="1:2" x14ac:dyDescent="0.2">
      <c r="A29" s="64"/>
      <c r="B29" s="64"/>
    </row>
    <row r="30" spans="1:2" x14ac:dyDescent="0.2">
      <c r="A30" s="72"/>
      <c r="B30" s="75"/>
    </row>
    <row r="31" spans="1:2" x14ac:dyDescent="0.2">
      <c r="A31" s="64"/>
      <c r="B31" s="64"/>
    </row>
    <row r="32" spans="1:2" x14ac:dyDescent="0.2">
      <c r="A32" s="64"/>
      <c r="B32" s="64"/>
    </row>
    <row r="33" spans="1:2" x14ac:dyDescent="0.2">
      <c r="A33" s="64"/>
      <c r="B33" s="64"/>
    </row>
    <row r="34" spans="1:2" x14ac:dyDescent="0.2">
      <c r="A34" s="64"/>
      <c r="B34" s="64"/>
    </row>
    <row r="35" spans="1:2" x14ac:dyDescent="0.2">
      <c r="A35" s="64"/>
      <c r="B35" s="67"/>
    </row>
    <row r="36" spans="1:2" ht="12.75" customHeight="1" x14ac:dyDescent="0.2">
      <c r="A36" s="65"/>
      <c r="B36" s="68"/>
    </row>
    <row r="37" spans="1:2" x14ac:dyDescent="0.2">
      <c r="A37" s="64"/>
      <c r="B37" s="64"/>
    </row>
    <row r="38" spans="1:2" x14ac:dyDescent="0.2">
      <c r="A38" s="64"/>
      <c r="B38" s="64"/>
    </row>
    <row r="39" spans="1:2" x14ac:dyDescent="0.2">
      <c r="A39" s="64"/>
      <c r="B39" s="64"/>
    </row>
    <row r="40" spans="1:2" x14ac:dyDescent="0.2">
      <c r="A40" s="71"/>
      <c r="B40" s="64"/>
    </row>
    <row r="41" spans="1:2" x14ac:dyDescent="0.2">
      <c r="A41" s="64"/>
      <c r="B41" s="64"/>
    </row>
    <row r="42" spans="1:2" x14ac:dyDescent="0.2">
      <c r="A42" s="64"/>
      <c r="B42" s="64"/>
    </row>
    <row r="43" spans="1:2" x14ac:dyDescent="0.2">
      <c r="A43" s="64"/>
      <c r="B43" s="64"/>
    </row>
  </sheetData>
  <sheetProtection algorithmName="SHA-512" hashValue="dSVroLYG9GNDj1N1gAoP19VSh3XMtwr5EZuIY7N+is0sxEi1nupwWVJzkZN1ZVfiAuk8mJRSLX6oq1RAo/4eZg==" saltValue="AIm39IgchGbNDRwKoR+hHw==" spinCount="100000" sheet="1" selectLockedCells="1"/>
  <mergeCells count="3">
    <mergeCell ref="A4:B4"/>
    <mergeCell ref="A9:B9"/>
    <mergeCell ref="B19:B2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&amp;L&amp;"Tahoma,Krepko"&amp;10Priloga 1: Predračunska cena JN 107/2021 Viličar za prazne kontejnerje VP 996 - Zamenjava diesel motorja
</oddHeader>
    <oddFooter>&amp;L&amp;A&amp;C&amp;10Stran &amp;P/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8B7D4-E862-4996-AA13-219D35AF70B9}">
  <dimension ref="A1:I44"/>
  <sheetViews>
    <sheetView view="pageLayout" topLeftCell="A28" zoomScaleNormal="85" zoomScaleSheetLayoutView="100" workbookViewId="0">
      <selection activeCell="I44" sqref="I44"/>
    </sheetView>
  </sheetViews>
  <sheetFormatPr defaultColWidth="9.5" defaultRowHeight="12" x14ac:dyDescent="0.2"/>
  <cols>
    <col min="1" max="1" width="3.375" style="1" customWidth="1"/>
    <col min="2" max="2" width="3.75" style="1" customWidth="1"/>
    <col min="3" max="3" width="56.875" style="1" customWidth="1"/>
    <col min="4" max="4" width="31.125" style="1" customWidth="1"/>
    <col min="5" max="5" width="6.875" style="1" customWidth="1"/>
    <col min="6" max="6" width="2.125" style="2" customWidth="1"/>
    <col min="7" max="7" width="9.5" style="3"/>
    <col min="8" max="8" width="3.875" style="2" customWidth="1"/>
    <col min="9" max="9" width="15.25" style="4" customWidth="1"/>
    <col min="10" max="256" width="9.5" style="1"/>
    <col min="257" max="257" width="2.5" style="1" customWidth="1"/>
    <col min="258" max="258" width="5.125" style="1" customWidth="1"/>
    <col min="259" max="259" width="45.25" style="1" customWidth="1"/>
    <col min="260" max="260" width="22.5" style="1" customWidth="1"/>
    <col min="261" max="261" width="6.875" style="1" customWidth="1"/>
    <col min="262" max="262" width="2.125" style="1" customWidth="1"/>
    <col min="263" max="263" width="9.5" style="1"/>
    <col min="264" max="264" width="2.25" style="1" customWidth="1"/>
    <col min="265" max="265" width="11.25" style="1" customWidth="1"/>
    <col min="266" max="512" width="9.5" style="1"/>
    <col min="513" max="513" width="2.5" style="1" customWidth="1"/>
    <col min="514" max="514" width="5.125" style="1" customWidth="1"/>
    <col min="515" max="515" width="45.25" style="1" customWidth="1"/>
    <col min="516" max="516" width="22.5" style="1" customWidth="1"/>
    <col min="517" max="517" width="6.875" style="1" customWidth="1"/>
    <col min="518" max="518" width="2.125" style="1" customWidth="1"/>
    <col min="519" max="519" width="9.5" style="1"/>
    <col min="520" max="520" width="2.25" style="1" customWidth="1"/>
    <col min="521" max="521" width="11.25" style="1" customWidth="1"/>
    <col min="522" max="768" width="9.5" style="1"/>
    <col min="769" max="769" width="2.5" style="1" customWidth="1"/>
    <col min="770" max="770" width="5.125" style="1" customWidth="1"/>
    <col min="771" max="771" width="45.25" style="1" customWidth="1"/>
    <col min="772" max="772" width="22.5" style="1" customWidth="1"/>
    <col min="773" max="773" width="6.875" style="1" customWidth="1"/>
    <col min="774" max="774" width="2.125" style="1" customWidth="1"/>
    <col min="775" max="775" width="9.5" style="1"/>
    <col min="776" max="776" width="2.25" style="1" customWidth="1"/>
    <col min="777" max="777" width="11.25" style="1" customWidth="1"/>
    <col min="778" max="1024" width="9.5" style="1"/>
    <col min="1025" max="1025" width="2.5" style="1" customWidth="1"/>
    <col min="1026" max="1026" width="5.125" style="1" customWidth="1"/>
    <col min="1027" max="1027" width="45.25" style="1" customWidth="1"/>
    <col min="1028" max="1028" width="22.5" style="1" customWidth="1"/>
    <col min="1029" max="1029" width="6.875" style="1" customWidth="1"/>
    <col min="1030" max="1030" width="2.125" style="1" customWidth="1"/>
    <col min="1031" max="1031" width="9.5" style="1"/>
    <col min="1032" max="1032" width="2.25" style="1" customWidth="1"/>
    <col min="1033" max="1033" width="11.25" style="1" customWidth="1"/>
    <col min="1034" max="1280" width="9.5" style="1"/>
    <col min="1281" max="1281" width="2.5" style="1" customWidth="1"/>
    <col min="1282" max="1282" width="5.125" style="1" customWidth="1"/>
    <col min="1283" max="1283" width="45.25" style="1" customWidth="1"/>
    <col min="1284" max="1284" width="22.5" style="1" customWidth="1"/>
    <col min="1285" max="1285" width="6.875" style="1" customWidth="1"/>
    <col min="1286" max="1286" width="2.125" style="1" customWidth="1"/>
    <col min="1287" max="1287" width="9.5" style="1"/>
    <col min="1288" max="1288" width="2.25" style="1" customWidth="1"/>
    <col min="1289" max="1289" width="11.25" style="1" customWidth="1"/>
    <col min="1290" max="1536" width="9.5" style="1"/>
    <col min="1537" max="1537" width="2.5" style="1" customWidth="1"/>
    <col min="1538" max="1538" width="5.125" style="1" customWidth="1"/>
    <col min="1539" max="1539" width="45.25" style="1" customWidth="1"/>
    <col min="1540" max="1540" width="22.5" style="1" customWidth="1"/>
    <col min="1541" max="1541" width="6.875" style="1" customWidth="1"/>
    <col min="1542" max="1542" width="2.125" style="1" customWidth="1"/>
    <col min="1543" max="1543" width="9.5" style="1"/>
    <col min="1544" max="1544" width="2.25" style="1" customWidth="1"/>
    <col min="1545" max="1545" width="11.25" style="1" customWidth="1"/>
    <col min="1546" max="1792" width="9.5" style="1"/>
    <col min="1793" max="1793" width="2.5" style="1" customWidth="1"/>
    <col min="1794" max="1794" width="5.125" style="1" customWidth="1"/>
    <col min="1795" max="1795" width="45.25" style="1" customWidth="1"/>
    <col min="1796" max="1796" width="22.5" style="1" customWidth="1"/>
    <col min="1797" max="1797" width="6.875" style="1" customWidth="1"/>
    <col min="1798" max="1798" width="2.125" style="1" customWidth="1"/>
    <col min="1799" max="1799" width="9.5" style="1"/>
    <col min="1800" max="1800" width="2.25" style="1" customWidth="1"/>
    <col min="1801" max="1801" width="11.25" style="1" customWidth="1"/>
    <col min="1802" max="2048" width="9.5" style="1"/>
    <col min="2049" max="2049" width="2.5" style="1" customWidth="1"/>
    <col min="2050" max="2050" width="5.125" style="1" customWidth="1"/>
    <col min="2051" max="2051" width="45.25" style="1" customWidth="1"/>
    <col min="2052" max="2052" width="22.5" style="1" customWidth="1"/>
    <col min="2053" max="2053" width="6.875" style="1" customWidth="1"/>
    <col min="2054" max="2054" width="2.125" style="1" customWidth="1"/>
    <col min="2055" max="2055" width="9.5" style="1"/>
    <col min="2056" max="2056" width="2.25" style="1" customWidth="1"/>
    <col min="2057" max="2057" width="11.25" style="1" customWidth="1"/>
    <col min="2058" max="2304" width="9.5" style="1"/>
    <col min="2305" max="2305" width="2.5" style="1" customWidth="1"/>
    <col min="2306" max="2306" width="5.125" style="1" customWidth="1"/>
    <col min="2307" max="2307" width="45.25" style="1" customWidth="1"/>
    <col min="2308" max="2308" width="22.5" style="1" customWidth="1"/>
    <col min="2309" max="2309" width="6.875" style="1" customWidth="1"/>
    <col min="2310" max="2310" width="2.125" style="1" customWidth="1"/>
    <col min="2311" max="2311" width="9.5" style="1"/>
    <col min="2312" max="2312" width="2.25" style="1" customWidth="1"/>
    <col min="2313" max="2313" width="11.25" style="1" customWidth="1"/>
    <col min="2314" max="2560" width="9.5" style="1"/>
    <col min="2561" max="2561" width="2.5" style="1" customWidth="1"/>
    <col min="2562" max="2562" width="5.125" style="1" customWidth="1"/>
    <col min="2563" max="2563" width="45.25" style="1" customWidth="1"/>
    <col min="2564" max="2564" width="22.5" style="1" customWidth="1"/>
    <col min="2565" max="2565" width="6.875" style="1" customWidth="1"/>
    <col min="2566" max="2566" width="2.125" style="1" customWidth="1"/>
    <col min="2567" max="2567" width="9.5" style="1"/>
    <col min="2568" max="2568" width="2.25" style="1" customWidth="1"/>
    <col min="2569" max="2569" width="11.25" style="1" customWidth="1"/>
    <col min="2570" max="2816" width="9.5" style="1"/>
    <col min="2817" max="2817" width="2.5" style="1" customWidth="1"/>
    <col min="2818" max="2818" width="5.125" style="1" customWidth="1"/>
    <col min="2819" max="2819" width="45.25" style="1" customWidth="1"/>
    <col min="2820" max="2820" width="22.5" style="1" customWidth="1"/>
    <col min="2821" max="2821" width="6.875" style="1" customWidth="1"/>
    <col min="2822" max="2822" width="2.125" style="1" customWidth="1"/>
    <col min="2823" max="2823" width="9.5" style="1"/>
    <col min="2824" max="2824" width="2.25" style="1" customWidth="1"/>
    <col min="2825" max="2825" width="11.25" style="1" customWidth="1"/>
    <col min="2826" max="3072" width="9.5" style="1"/>
    <col min="3073" max="3073" width="2.5" style="1" customWidth="1"/>
    <col min="3074" max="3074" width="5.125" style="1" customWidth="1"/>
    <col min="3075" max="3075" width="45.25" style="1" customWidth="1"/>
    <col min="3076" max="3076" width="22.5" style="1" customWidth="1"/>
    <col min="3077" max="3077" width="6.875" style="1" customWidth="1"/>
    <col min="3078" max="3078" width="2.125" style="1" customWidth="1"/>
    <col min="3079" max="3079" width="9.5" style="1"/>
    <col min="3080" max="3080" width="2.25" style="1" customWidth="1"/>
    <col min="3081" max="3081" width="11.25" style="1" customWidth="1"/>
    <col min="3082" max="3328" width="9.5" style="1"/>
    <col min="3329" max="3329" width="2.5" style="1" customWidth="1"/>
    <col min="3330" max="3330" width="5.125" style="1" customWidth="1"/>
    <col min="3331" max="3331" width="45.25" style="1" customWidth="1"/>
    <col min="3332" max="3332" width="22.5" style="1" customWidth="1"/>
    <col min="3333" max="3333" width="6.875" style="1" customWidth="1"/>
    <col min="3334" max="3334" width="2.125" style="1" customWidth="1"/>
    <col min="3335" max="3335" width="9.5" style="1"/>
    <col min="3336" max="3336" width="2.25" style="1" customWidth="1"/>
    <col min="3337" max="3337" width="11.25" style="1" customWidth="1"/>
    <col min="3338" max="3584" width="9.5" style="1"/>
    <col min="3585" max="3585" width="2.5" style="1" customWidth="1"/>
    <col min="3586" max="3586" width="5.125" style="1" customWidth="1"/>
    <col min="3587" max="3587" width="45.25" style="1" customWidth="1"/>
    <col min="3588" max="3588" width="22.5" style="1" customWidth="1"/>
    <col min="3589" max="3589" width="6.875" style="1" customWidth="1"/>
    <col min="3590" max="3590" width="2.125" style="1" customWidth="1"/>
    <col min="3591" max="3591" width="9.5" style="1"/>
    <col min="3592" max="3592" width="2.25" style="1" customWidth="1"/>
    <col min="3593" max="3593" width="11.25" style="1" customWidth="1"/>
    <col min="3594" max="3840" width="9.5" style="1"/>
    <col min="3841" max="3841" width="2.5" style="1" customWidth="1"/>
    <col min="3842" max="3842" width="5.125" style="1" customWidth="1"/>
    <col min="3843" max="3843" width="45.25" style="1" customWidth="1"/>
    <col min="3844" max="3844" width="22.5" style="1" customWidth="1"/>
    <col min="3845" max="3845" width="6.875" style="1" customWidth="1"/>
    <col min="3846" max="3846" width="2.125" style="1" customWidth="1"/>
    <col min="3847" max="3847" width="9.5" style="1"/>
    <col min="3848" max="3848" width="2.25" style="1" customWidth="1"/>
    <col min="3849" max="3849" width="11.25" style="1" customWidth="1"/>
    <col min="3850" max="4096" width="9.5" style="1"/>
    <col min="4097" max="4097" width="2.5" style="1" customWidth="1"/>
    <col min="4098" max="4098" width="5.125" style="1" customWidth="1"/>
    <col min="4099" max="4099" width="45.25" style="1" customWidth="1"/>
    <col min="4100" max="4100" width="22.5" style="1" customWidth="1"/>
    <col min="4101" max="4101" width="6.875" style="1" customWidth="1"/>
    <col min="4102" max="4102" width="2.125" style="1" customWidth="1"/>
    <col min="4103" max="4103" width="9.5" style="1"/>
    <col min="4104" max="4104" width="2.25" style="1" customWidth="1"/>
    <col min="4105" max="4105" width="11.25" style="1" customWidth="1"/>
    <col min="4106" max="4352" width="9.5" style="1"/>
    <col min="4353" max="4353" width="2.5" style="1" customWidth="1"/>
    <col min="4354" max="4354" width="5.125" style="1" customWidth="1"/>
    <col min="4355" max="4355" width="45.25" style="1" customWidth="1"/>
    <col min="4356" max="4356" width="22.5" style="1" customWidth="1"/>
    <col min="4357" max="4357" width="6.875" style="1" customWidth="1"/>
    <col min="4358" max="4358" width="2.125" style="1" customWidth="1"/>
    <col min="4359" max="4359" width="9.5" style="1"/>
    <col min="4360" max="4360" width="2.25" style="1" customWidth="1"/>
    <col min="4361" max="4361" width="11.25" style="1" customWidth="1"/>
    <col min="4362" max="4608" width="9.5" style="1"/>
    <col min="4609" max="4609" width="2.5" style="1" customWidth="1"/>
    <col min="4610" max="4610" width="5.125" style="1" customWidth="1"/>
    <col min="4611" max="4611" width="45.25" style="1" customWidth="1"/>
    <col min="4612" max="4612" width="22.5" style="1" customWidth="1"/>
    <col min="4613" max="4613" width="6.875" style="1" customWidth="1"/>
    <col min="4614" max="4614" width="2.125" style="1" customWidth="1"/>
    <col min="4615" max="4615" width="9.5" style="1"/>
    <col min="4616" max="4616" width="2.25" style="1" customWidth="1"/>
    <col min="4617" max="4617" width="11.25" style="1" customWidth="1"/>
    <col min="4618" max="4864" width="9.5" style="1"/>
    <col min="4865" max="4865" width="2.5" style="1" customWidth="1"/>
    <col min="4866" max="4866" width="5.125" style="1" customWidth="1"/>
    <col min="4867" max="4867" width="45.25" style="1" customWidth="1"/>
    <col min="4868" max="4868" width="22.5" style="1" customWidth="1"/>
    <col min="4869" max="4869" width="6.875" style="1" customWidth="1"/>
    <col min="4870" max="4870" width="2.125" style="1" customWidth="1"/>
    <col min="4871" max="4871" width="9.5" style="1"/>
    <col min="4872" max="4872" width="2.25" style="1" customWidth="1"/>
    <col min="4873" max="4873" width="11.25" style="1" customWidth="1"/>
    <col min="4874" max="5120" width="9.5" style="1"/>
    <col min="5121" max="5121" width="2.5" style="1" customWidth="1"/>
    <col min="5122" max="5122" width="5.125" style="1" customWidth="1"/>
    <col min="5123" max="5123" width="45.25" style="1" customWidth="1"/>
    <col min="5124" max="5124" width="22.5" style="1" customWidth="1"/>
    <col min="5125" max="5125" width="6.875" style="1" customWidth="1"/>
    <col min="5126" max="5126" width="2.125" style="1" customWidth="1"/>
    <col min="5127" max="5127" width="9.5" style="1"/>
    <col min="5128" max="5128" width="2.25" style="1" customWidth="1"/>
    <col min="5129" max="5129" width="11.25" style="1" customWidth="1"/>
    <col min="5130" max="5376" width="9.5" style="1"/>
    <col min="5377" max="5377" width="2.5" style="1" customWidth="1"/>
    <col min="5378" max="5378" width="5.125" style="1" customWidth="1"/>
    <col min="5379" max="5379" width="45.25" style="1" customWidth="1"/>
    <col min="5380" max="5380" width="22.5" style="1" customWidth="1"/>
    <col min="5381" max="5381" width="6.875" style="1" customWidth="1"/>
    <col min="5382" max="5382" width="2.125" style="1" customWidth="1"/>
    <col min="5383" max="5383" width="9.5" style="1"/>
    <col min="5384" max="5384" width="2.25" style="1" customWidth="1"/>
    <col min="5385" max="5385" width="11.25" style="1" customWidth="1"/>
    <col min="5386" max="5632" width="9.5" style="1"/>
    <col min="5633" max="5633" width="2.5" style="1" customWidth="1"/>
    <col min="5634" max="5634" width="5.125" style="1" customWidth="1"/>
    <col min="5635" max="5635" width="45.25" style="1" customWidth="1"/>
    <col min="5636" max="5636" width="22.5" style="1" customWidth="1"/>
    <col min="5637" max="5637" width="6.875" style="1" customWidth="1"/>
    <col min="5638" max="5638" width="2.125" style="1" customWidth="1"/>
    <col min="5639" max="5639" width="9.5" style="1"/>
    <col min="5640" max="5640" width="2.25" style="1" customWidth="1"/>
    <col min="5641" max="5641" width="11.25" style="1" customWidth="1"/>
    <col min="5642" max="5888" width="9.5" style="1"/>
    <col min="5889" max="5889" width="2.5" style="1" customWidth="1"/>
    <col min="5890" max="5890" width="5.125" style="1" customWidth="1"/>
    <col min="5891" max="5891" width="45.25" style="1" customWidth="1"/>
    <col min="5892" max="5892" width="22.5" style="1" customWidth="1"/>
    <col min="5893" max="5893" width="6.875" style="1" customWidth="1"/>
    <col min="5894" max="5894" width="2.125" style="1" customWidth="1"/>
    <col min="5895" max="5895" width="9.5" style="1"/>
    <col min="5896" max="5896" width="2.25" style="1" customWidth="1"/>
    <col min="5897" max="5897" width="11.25" style="1" customWidth="1"/>
    <col min="5898" max="6144" width="9.5" style="1"/>
    <col min="6145" max="6145" width="2.5" style="1" customWidth="1"/>
    <col min="6146" max="6146" width="5.125" style="1" customWidth="1"/>
    <col min="6147" max="6147" width="45.25" style="1" customWidth="1"/>
    <col min="6148" max="6148" width="22.5" style="1" customWidth="1"/>
    <col min="6149" max="6149" width="6.875" style="1" customWidth="1"/>
    <col min="6150" max="6150" width="2.125" style="1" customWidth="1"/>
    <col min="6151" max="6151" width="9.5" style="1"/>
    <col min="6152" max="6152" width="2.25" style="1" customWidth="1"/>
    <col min="6153" max="6153" width="11.25" style="1" customWidth="1"/>
    <col min="6154" max="6400" width="9.5" style="1"/>
    <col min="6401" max="6401" width="2.5" style="1" customWidth="1"/>
    <col min="6402" max="6402" width="5.125" style="1" customWidth="1"/>
    <col min="6403" max="6403" width="45.25" style="1" customWidth="1"/>
    <col min="6404" max="6404" width="22.5" style="1" customWidth="1"/>
    <col min="6405" max="6405" width="6.875" style="1" customWidth="1"/>
    <col min="6406" max="6406" width="2.125" style="1" customWidth="1"/>
    <col min="6407" max="6407" width="9.5" style="1"/>
    <col min="6408" max="6408" width="2.25" style="1" customWidth="1"/>
    <col min="6409" max="6409" width="11.25" style="1" customWidth="1"/>
    <col min="6410" max="6656" width="9.5" style="1"/>
    <col min="6657" max="6657" width="2.5" style="1" customWidth="1"/>
    <col min="6658" max="6658" width="5.125" style="1" customWidth="1"/>
    <col min="6659" max="6659" width="45.25" style="1" customWidth="1"/>
    <col min="6660" max="6660" width="22.5" style="1" customWidth="1"/>
    <col min="6661" max="6661" width="6.875" style="1" customWidth="1"/>
    <col min="6662" max="6662" width="2.125" style="1" customWidth="1"/>
    <col min="6663" max="6663" width="9.5" style="1"/>
    <col min="6664" max="6664" width="2.25" style="1" customWidth="1"/>
    <col min="6665" max="6665" width="11.25" style="1" customWidth="1"/>
    <col min="6666" max="6912" width="9.5" style="1"/>
    <col min="6913" max="6913" width="2.5" style="1" customWidth="1"/>
    <col min="6914" max="6914" width="5.125" style="1" customWidth="1"/>
    <col min="6915" max="6915" width="45.25" style="1" customWidth="1"/>
    <col min="6916" max="6916" width="22.5" style="1" customWidth="1"/>
    <col min="6917" max="6917" width="6.875" style="1" customWidth="1"/>
    <col min="6918" max="6918" width="2.125" style="1" customWidth="1"/>
    <col min="6919" max="6919" width="9.5" style="1"/>
    <col min="6920" max="6920" width="2.25" style="1" customWidth="1"/>
    <col min="6921" max="6921" width="11.25" style="1" customWidth="1"/>
    <col min="6922" max="7168" width="9.5" style="1"/>
    <col min="7169" max="7169" width="2.5" style="1" customWidth="1"/>
    <col min="7170" max="7170" width="5.125" style="1" customWidth="1"/>
    <col min="7171" max="7171" width="45.25" style="1" customWidth="1"/>
    <col min="7172" max="7172" width="22.5" style="1" customWidth="1"/>
    <col min="7173" max="7173" width="6.875" style="1" customWidth="1"/>
    <col min="7174" max="7174" width="2.125" style="1" customWidth="1"/>
    <col min="7175" max="7175" width="9.5" style="1"/>
    <col min="7176" max="7176" width="2.25" style="1" customWidth="1"/>
    <col min="7177" max="7177" width="11.25" style="1" customWidth="1"/>
    <col min="7178" max="7424" width="9.5" style="1"/>
    <col min="7425" max="7425" width="2.5" style="1" customWidth="1"/>
    <col min="7426" max="7426" width="5.125" style="1" customWidth="1"/>
    <col min="7427" max="7427" width="45.25" style="1" customWidth="1"/>
    <col min="7428" max="7428" width="22.5" style="1" customWidth="1"/>
    <col min="7429" max="7429" width="6.875" style="1" customWidth="1"/>
    <col min="7430" max="7430" width="2.125" style="1" customWidth="1"/>
    <col min="7431" max="7431" width="9.5" style="1"/>
    <col min="7432" max="7432" width="2.25" style="1" customWidth="1"/>
    <col min="7433" max="7433" width="11.25" style="1" customWidth="1"/>
    <col min="7434" max="7680" width="9.5" style="1"/>
    <col min="7681" max="7681" width="2.5" style="1" customWidth="1"/>
    <col min="7682" max="7682" width="5.125" style="1" customWidth="1"/>
    <col min="7683" max="7683" width="45.25" style="1" customWidth="1"/>
    <col min="7684" max="7684" width="22.5" style="1" customWidth="1"/>
    <col min="7685" max="7685" width="6.875" style="1" customWidth="1"/>
    <col min="7686" max="7686" width="2.125" style="1" customWidth="1"/>
    <col min="7687" max="7687" width="9.5" style="1"/>
    <col min="7688" max="7688" width="2.25" style="1" customWidth="1"/>
    <col min="7689" max="7689" width="11.25" style="1" customWidth="1"/>
    <col min="7690" max="7936" width="9.5" style="1"/>
    <col min="7937" max="7937" width="2.5" style="1" customWidth="1"/>
    <col min="7938" max="7938" width="5.125" style="1" customWidth="1"/>
    <col min="7939" max="7939" width="45.25" style="1" customWidth="1"/>
    <col min="7940" max="7940" width="22.5" style="1" customWidth="1"/>
    <col min="7941" max="7941" width="6.875" style="1" customWidth="1"/>
    <col min="7942" max="7942" width="2.125" style="1" customWidth="1"/>
    <col min="7943" max="7943" width="9.5" style="1"/>
    <col min="7944" max="7944" width="2.25" style="1" customWidth="1"/>
    <col min="7945" max="7945" width="11.25" style="1" customWidth="1"/>
    <col min="7946" max="8192" width="9.5" style="1"/>
    <col min="8193" max="8193" width="2.5" style="1" customWidth="1"/>
    <col min="8194" max="8194" width="5.125" style="1" customWidth="1"/>
    <col min="8195" max="8195" width="45.25" style="1" customWidth="1"/>
    <col min="8196" max="8196" width="22.5" style="1" customWidth="1"/>
    <col min="8197" max="8197" width="6.875" style="1" customWidth="1"/>
    <col min="8198" max="8198" width="2.125" style="1" customWidth="1"/>
    <col min="8199" max="8199" width="9.5" style="1"/>
    <col min="8200" max="8200" width="2.25" style="1" customWidth="1"/>
    <col min="8201" max="8201" width="11.25" style="1" customWidth="1"/>
    <col min="8202" max="8448" width="9.5" style="1"/>
    <col min="8449" max="8449" width="2.5" style="1" customWidth="1"/>
    <col min="8450" max="8450" width="5.125" style="1" customWidth="1"/>
    <col min="8451" max="8451" width="45.25" style="1" customWidth="1"/>
    <col min="8452" max="8452" width="22.5" style="1" customWidth="1"/>
    <col min="8453" max="8453" width="6.875" style="1" customWidth="1"/>
    <col min="8454" max="8454" width="2.125" style="1" customWidth="1"/>
    <col min="8455" max="8455" width="9.5" style="1"/>
    <col min="8456" max="8456" width="2.25" style="1" customWidth="1"/>
    <col min="8457" max="8457" width="11.25" style="1" customWidth="1"/>
    <col min="8458" max="8704" width="9.5" style="1"/>
    <col min="8705" max="8705" width="2.5" style="1" customWidth="1"/>
    <col min="8706" max="8706" width="5.125" style="1" customWidth="1"/>
    <col min="8707" max="8707" width="45.25" style="1" customWidth="1"/>
    <col min="8708" max="8708" width="22.5" style="1" customWidth="1"/>
    <col min="8709" max="8709" width="6.875" style="1" customWidth="1"/>
    <col min="8710" max="8710" width="2.125" style="1" customWidth="1"/>
    <col min="8711" max="8711" width="9.5" style="1"/>
    <col min="8712" max="8712" width="2.25" style="1" customWidth="1"/>
    <col min="8713" max="8713" width="11.25" style="1" customWidth="1"/>
    <col min="8714" max="8960" width="9.5" style="1"/>
    <col min="8961" max="8961" width="2.5" style="1" customWidth="1"/>
    <col min="8962" max="8962" width="5.125" style="1" customWidth="1"/>
    <col min="8963" max="8963" width="45.25" style="1" customWidth="1"/>
    <col min="8964" max="8964" width="22.5" style="1" customWidth="1"/>
    <col min="8965" max="8965" width="6.875" style="1" customWidth="1"/>
    <col min="8966" max="8966" width="2.125" style="1" customWidth="1"/>
    <col min="8967" max="8967" width="9.5" style="1"/>
    <col min="8968" max="8968" width="2.25" style="1" customWidth="1"/>
    <col min="8969" max="8969" width="11.25" style="1" customWidth="1"/>
    <col min="8970" max="9216" width="9.5" style="1"/>
    <col min="9217" max="9217" width="2.5" style="1" customWidth="1"/>
    <col min="9218" max="9218" width="5.125" style="1" customWidth="1"/>
    <col min="9219" max="9219" width="45.25" style="1" customWidth="1"/>
    <col min="9220" max="9220" width="22.5" style="1" customWidth="1"/>
    <col min="9221" max="9221" width="6.875" style="1" customWidth="1"/>
    <col min="9222" max="9222" width="2.125" style="1" customWidth="1"/>
    <col min="9223" max="9223" width="9.5" style="1"/>
    <col min="9224" max="9224" width="2.25" style="1" customWidth="1"/>
    <col min="9225" max="9225" width="11.25" style="1" customWidth="1"/>
    <col min="9226" max="9472" width="9.5" style="1"/>
    <col min="9473" max="9473" width="2.5" style="1" customWidth="1"/>
    <col min="9474" max="9474" width="5.125" style="1" customWidth="1"/>
    <col min="9475" max="9475" width="45.25" style="1" customWidth="1"/>
    <col min="9476" max="9476" width="22.5" style="1" customWidth="1"/>
    <col min="9477" max="9477" width="6.875" style="1" customWidth="1"/>
    <col min="9478" max="9478" width="2.125" style="1" customWidth="1"/>
    <col min="9479" max="9479" width="9.5" style="1"/>
    <col min="9480" max="9480" width="2.25" style="1" customWidth="1"/>
    <col min="9481" max="9481" width="11.25" style="1" customWidth="1"/>
    <col min="9482" max="9728" width="9.5" style="1"/>
    <col min="9729" max="9729" width="2.5" style="1" customWidth="1"/>
    <col min="9730" max="9730" width="5.125" style="1" customWidth="1"/>
    <col min="9731" max="9731" width="45.25" style="1" customWidth="1"/>
    <col min="9732" max="9732" width="22.5" style="1" customWidth="1"/>
    <col min="9733" max="9733" width="6.875" style="1" customWidth="1"/>
    <col min="9734" max="9734" width="2.125" style="1" customWidth="1"/>
    <col min="9735" max="9735" width="9.5" style="1"/>
    <col min="9736" max="9736" width="2.25" style="1" customWidth="1"/>
    <col min="9737" max="9737" width="11.25" style="1" customWidth="1"/>
    <col min="9738" max="9984" width="9.5" style="1"/>
    <col min="9985" max="9985" width="2.5" style="1" customWidth="1"/>
    <col min="9986" max="9986" width="5.125" style="1" customWidth="1"/>
    <col min="9987" max="9987" width="45.25" style="1" customWidth="1"/>
    <col min="9988" max="9988" width="22.5" style="1" customWidth="1"/>
    <col min="9989" max="9989" width="6.875" style="1" customWidth="1"/>
    <col min="9990" max="9990" width="2.125" style="1" customWidth="1"/>
    <col min="9991" max="9991" width="9.5" style="1"/>
    <col min="9992" max="9992" width="2.25" style="1" customWidth="1"/>
    <col min="9993" max="9993" width="11.25" style="1" customWidth="1"/>
    <col min="9994" max="10240" width="9.5" style="1"/>
    <col min="10241" max="10241" width="2.5" style="1" customWidth="1"/>
    <col min="10242" max="10242" width="5.125" style="1" customWidth="1"/>
    <col min="10243" max="10243" width="45.25" style="1" customWidth="1"/>
    <col min="10244" max="10244" width="22.5" style="1" customWidth="1"/>
    <col min="10245" max="10245" width="6.875" style="1" customWidth="1"/>
    <col min="10246" max="10246" width="2.125" style="1" customWidth="1"/>
    <col min="10247" max="10247" width="9.5" style="1"/>
    <col min="10248" max="10248" width="2.25" style="1" customWidth="1"/>
    <col min="10249" max="10249" width="11.25" style="1" customWidth="1"/>
    <col min="10250" max="10496" width="9.5" style="1"/>
    <col min="10497" max="10497" width="2.5" style="1" customWidth="1"/>
    <col min="10498" max="10498" width="5.125" style="1" customWidth="1"/>
    <col min="10499" max="10499" width="45.25" style="1" customWidth="1"/>
    <col min="10500" max="10500" width="22.5" style="1" customWidth="1"/>
    <col min="10501" max="10501" width="6.875" style="1" customWidth="1"/>
    <col min="10502" max="10502" width="2.125" style="1" customWidth="1"/>
    <col min="10503" max="10503" width="9.5" style="1"/>
    <col min="10504" max="10504" width="2.25" style="1" customWidth="1"/>
    <col min="10505" max="10505" width="11.25" style="1" customWidth="1"/>
    <col min="10506" max="10752" width="9.5" style="1"/>
    <col min="10753" max="10753" width="2.5" style="1" customWidth="1"/>
    <col min="10754" max="10754" width="5.125" style="1" customWidth="1"/>
    <col min="10755" max="10755" width="45.25" style="1" customWidth="1"/>
    <col min="10756" max="10756" width="22.5" style="1" customWidth="1"/>
    <col min="10757" max="10757" width="6.875" style="1" customWidth="1"/>
    <col min="10758" max="10758" width="2.125" style="1" customWidth="1"/>
    <col min="10759" max="10759" width="9.5" style="1"/>
    <col min="10760" max="10760" width="2.25" style="1" customWidth="1"/>
    <col min="10761" max="10761" width="11.25" style="1" customWidth="1"/>
    <col min="10762" max="11008" width="9.5" style="1"/>
    <col min="11009" max="11009" width="2.5" style="1" customWidth="1"/>
    <col min="11010" max="11010" width="5.125" style="1" customWidth="1"/>
    <col min="11011" max="11011" width="45.25" style="1" customWidth="1"/>
    <col min="11012" max="11012" width="22.5" style="1" customWidth="1"/>
    <col min="11013" max="11013" width="6.875" style="1" customWidth="1"/>
    <col min="11014" max="11014" width="2.125" style="1" customWidth="1"/>
    <col min="11015" max="11015" width="9.5" style="1"/>
    <col min="11016" max="11016" width="2.25" style="1" customWidth="1"/>
    <col min="11017" max="11017" width="11.25" style="1" customWidth="1"/>
    <col min="11018" max="11264" width="9.5" style="1"/>
    <col min="11265" max="11265" width="2.5" style="1" customWidth="1"/>
    <col min="11266" max="11266" width="5.125" style="1" customWidth="1"/>
    <col min="11267" max="11267" width="45.25" style="1" customWidth="1"/>
    <col min="11268" max="11268" width="22.5" style="1" customWidth="1"/>
    <col min="11269" max="11269" width="6.875" style="1" customWidth="1"/>
    <col min="11270" max="11270" width="2.125" style="1" customWidth="1"/>
    <col min="11271" max="11271" width="9.5" style="1"/>
    <col min="11272" max="11272" width="2.25" style="1" customWidth="1"/>
    <col min="11273" max="11273" width="11.25" style="1" customWidth="1"/>
    <col min="11274" max="11520" width="9.5" style="1"/>
    <col min="11521" max="11521" width="2.5" style="1" customWidth="1"/>
    <col min="11522" max="11522" width="5.125" style="1" customWidth="1"/>
    <col min="11523" max="11523" width="45.25" style="1" customWidth="1"/>
    <col min="11524" max="11524" width="22.5" style="1" customWidth="1"/>
    <col min="11525" max="11525" width="6.875" style="1" customWidth="1"/>
    <col min="11526" max="11526" width="2.125" style="1" customWidth="1"/>
    <col min="11527" max="11527" width="9.5" style="1"/>
    <col min="11528" max="11528" width="2.25" style="1" customWidth="1"/>
    <col min="11529" max="11529" width="11.25" style="1" customWidth="1"/>
    <col min="11530" max="11776" width="9.5" style="1"/>
    <col min="11777" max="11777" width="2.5" style="1" customWidth="1"/>
    <col min="11778" max="11778" width="5.125" style="1" customWidth="1"/>
    <col min="11779" max="11779" width="45.25" style="1" customWidth="1"/>
    <col min="11780" max="11780" width="22.5" style="1" customWidth="1"/>
    <col min="11781" max="11781" width="6.875" style="1" customWidth="1"/>
    <col min="11782" max="11782" width="2.125" style="1" customWidth="1"/>
    <col min="11783" max="11783" width="9.5" style="1"/>
    <col min="11784" max="11784" width="2.25" style="1" customWidth="1"/>
    <col min="11785" max="11785" width="11.25" style="1" customWidth="1"/>
    <col min="11786" max="12032" width="9.5" style="1"/>
    <col min="12033" max="12033" width="2.5" style="1" customWidth="1"/>
    <col min="12034" max="12034" width="5.125" style="1" customWidth="1"/>
    <col min="12035" max="12035" width="45.25" style="1" customWidth="1"/>
    <col min="12036" max="12036" width="22.5" style="1" customWidth="1"/>
    <col min="12037" max="12037" width="6.875" style="1" customWidth="1"/>
    <col min="12038" max="12038" width="2.125" style="1" customWidth="1"/>
    <col min="12039" max="12039" width="9.5" style="1"/>
    <col min="12040" max="12040" width="2.25" style="1" customWidth="1"/>
    <col min="12041" max="12041" width="11.25" style="1" customWidth="1"/>
    <col min="12042" max="12288" width="9.5" style="1"/>
    <col min="12289" max="12289" width="2.5" style="1" customWidth="1"/>
    <col min="12290" max="12290" width="5.125" style="1" customWidth="1"/>
    <col min="12291" max="12291" width="45.25" style="1" customWidth="1"/>
    <col min="12292" max="12292" width="22.5" style="1" customWidth="1"/>
    <col min="12293" max="12293" width="6.875" style="1" customWidth="1"/>
    <col min="12294" max="12294" width="2.125" style="1" customWidth="1"/>
    <col min="12295" max="12295" width="9.5" style="1"/>
    <col min="12296" max="12296" width="2.25" style="1" customWidth="1"/>
    <col min="12297" max="12297" width="11.25" style="1" customWidth="1"/>
    <col min="12298" max="12544" width="9.5" style="1"/>
    <col min="12545" max="12545" width="2.5" style="1" customWidth="1"/>
    <col min="12546" max="12546" width="5.125" style="1" customWidth="1"/>
    <col min="12547" max="12547" width="45.25" style="1" customWidth="1"/>
    <col min="12548" max="12548" width="22.5" style="1" customWidth="1"/>
    <col min="12549" max="12549" width="6.875" style="1" customWidth="1"/>
    <col min="12550" max="12550" width="2.125" style="1" customWidth="1"/>
    <col min="12551" max="12551" width="9.5" style="1"/>
    <col min="12552" max="12552" width="2.25" style="1" customWidth="1"/>
    <col min="12553" max="12553" width="11.25" style="1" customWidth="1"/>
    <col min="12554" max="12800" width="9.5" style="1"/>
    <col min="12801" max="12801" width="2.5" style="1" customWidth="1"/>
    <col min="12802" max="12802" width="5.125" style="1" customWidth="1"/>
    <col min="12803" max="12803" width="45.25" style="1" customWidth="1"/>
    <col min="12804" max="12804" width="22.5" style="1" customWidth="1"/>
    <col min="12805" max="12805" width="6.875" style="1" customWidth="1"/>
    <col min="12806" max="12806" width="2.125" style="1" customWidth="1"/>
    <col min="12807" max="12807" width="9.5" style="1"/>
    <col min="12808" max="12808" width="2.25" style="1" customWidth="1"/>
    <col min="12809" max="12809" width="11.25" style="1" customWidth="1"/>
    <col min="12810" max="13056" width="9.5" style="1"/>
    <col min="13057" max="13057" width="2.5" style="1" customWidth="1"/>
    <col min="13058" max="13058" width="5.125" style="1" customWidth="1"/>
    <col min="13059" max="13059" width="45.25" style="1" customWidth="1"/>
    <col min="13060" max="13060" width="22.5" style="1" customWidth="1"/>
    <col min="13061" max="13061" width="6.875" style="1" customWidth="1"/>
    <col min="13062" max="13062" width="2.125" style="1" customWidth="1"/>
    <col min="13063" max="13063" width="9.5" style="1"/>
    <col min="13064" max="13064" width="2.25" style="1" customWidth="1"/>
    <col min="13065" max="13065" width="11.25" style="1" customWidth="1"/>
    <col min="13066" max="13312" width="9.5" style="1"/>
    <col min="13313" max="13313" width="2.5" style="1" customWidth="1"/>
    <col min="13314" max="13314" width="5.125" style="1" customWidth="1"/>
    <col min="13315" max="13315" width="45.25" style="1" customWidth="1"/>
    <col min="13316" max="13316" width="22.5" style="1" customWidth="1"/>
    <col min="13317" max="13317" width="6.875" style="1" customWidth="1"/>
    <col min="13318" max="13318" width="2.125" style="1" customWidth="1"/>
    <col min="13319" max="13319" width="9.5" style="1"/>
    <col min="13320" max="13320" width="2.25" style="1" customWidth="1"/>
    <col min="13321" max="13321" width="11.25" style="1" customWidth="1"/>
    <col min="13322" max="13568" width="9.5" style="1"/>
    <col min="13569" max="13569" width="2.5" style="1" customWidth="1"/>
    <col min="13570" max="13570" width="5.125" style="1" customWidth="1"/>
    <col min="13571" max="13571" width="45.25" style="1" customWidth="1"/>
    <col min="13572" max="13572" width="22.5" style="1" customWidth="1"/>
    <col min="13573" max="13573" width="6.875" style="1" customWidth="1"/>
    <col min="13574" max="13574" width="2.125" style="1" customWidth="1"/>
    <col min="13575" max="13575" width="9.5" style="1"/>
    <col min="13576" max="13576" width="2.25" style="1" customWidth="1"/>
    <col min="13577" max="13577" width="11.25" style="1" customWidth="1"/>
    <col min="13578" max="13824" width="9.5" style="1"/>
    <col min="13825" max="13825" width="2.5" style="1" customWidth="1"/>
    <col min="13826" max="13826" width="5.125" style="1" customWidth="1"/>
    <col min="13827" max="13827" width="45.25" style="1" customWidth="1"/>
    <col min="13828" max="13828" width="22.5" style="1" customWidth="1"/>
    <col min="13829" max="13829" width="6.875" style="1" customWidth="1"/>
    <col min="13830" max="13830" width="2.125" style="1" customWidth="1"/>
    <col min="13831" max="13831" width="9.5" style="1"/>
    <col min="13832" max="13832" width="2.25" style="1" customWidth="1"/>
    <col min="13833" max="13833" width="11.25" style="1" customWidth="1"/>
    <col min="13834" max="14080" width="9.5" style="1"/>
    <col min="14081" max="14081" width="2.5" style="1" customWidth="1"/>
    <col min="14082" max="14082" width="5.125" style="1" customWidth="1"/>
    <col min="14083" max="14083" width="45.25" style="1" customWidth="1"/>
    <col min="14084" max="14084" width="22.5" style="1" customWidth="1"/>
    <col min="14085" max="14085" width="6.875" style="1" customWidth="1"/>
    <col min="14086" max="14086" width="2.125" style="1" customWidth="1"/>
    <col min="14087" max="14087" width="9.5" style="1"/>
    <col min="14088" max="14088" width="2.25" style="1" customWidth="1"/>
    <col min="14089" max="14089" width="11.25" style="1" customWidth="1"/>
    <col min="14090" max="14336" width="9.5" style="1"/>
    <col min="14337" max="14337" width="2.5" style="1" customWidth="1"/>
    <col min="14338" max="14338" width="5.125" style="1" customWidth="1"/>
    <col min="14339" max="14339" width="45.25" style="1" customWidth="1"/>
    <col min="14340" max="14340" width="22.5" style="1" customWidth="1"/>
    <col min="14341" max="14341" width="6.875" style="1" customWidth="1"/>
    <col min="14342" max="14342" width="2.125" style="1" customWidth="1"/>
    <col min="14343" max="14343" width="9.5" style="1"/>
    <col min="14344" max="14344" width="2.25" style="1" customWidth="1"/>
    <col min="14345" max="14345" width="11.25" style="1" customWidth="1"/>
    <col min="14346" max="14592" width="9.5" style="1"/>
    <col min="14593" max="14593" width="2.5" style="1" customWidth="1"/>
    <col min="14594" max="14594" width="5.125" style="1" customWidth="1"/>
    <col min="14595" max="14595" width="45.25" style="1" customWidth="1"/>
    <col min="14596" max="14596" width="22.5" style="1" customWidth="1"/>
    <col min="14597" max="14597" width="6.875" style="1" customWidth="1"/>
    <col min="14598" max="14598" width="2.125" style="1" customWidth="1"/>
    <col min="14599" max="14599" width="9.5" style="1"/>
    <col min="14600" max="14600" width="2.25" style="1" customWidth="1"/>
    <col min="14601" max="14601" width="11.25" style="1" customWidth="1"/>
    <col min="14602" max="14848" width="9.5" style="1"/>
    <col min="14849" max="14849" width="2.5" style="1" customWidth="1"/>
    <col min="14850" max="14850" width="5.125" style="1" customWidth="1"/>
    <col min="14851" max="14851" width="45.25" style="1" customWidth="1"/>
    <col min="14852" max="14852" width="22.5" style="1" customWidth="1"/>
    <col min="14853" max="14853" width="6.875" style="1" customWidth="1"/>
    <col min="14854" max="14854" width="2.125" style="1" customWidth="1"/>
    <col min="14855" max="14855" width="9.5" style="1"/>
    <col min="14856" max="14856" width="2.25" style="1" customWidth="1"/>
    <col min="14857" max="14857" width="11.25" style="1" customWidth="1"/>
    <col min="14858" max="15104" width="9.5" style="1"/>
    <col min="15105" max="15105" width="2.5" style="1" customWidth="1"/>
    <col min="15106" max="15106" width="5.125" style="1" customWidth="1"/>
    <col min="15107" max="15107" width="45.25" style="1" customWidth="1"/>
    <col min="15108" max="15108" width="22.5" style="1" customWidth="1"/>
    <col min="15109" max="15109" width="6.875" style="1" customWidth="1"/>
    <col min="15110" max="15110" width="2.125" style="1" customWidth="1"/>
    <col min="15111" max="15111" width="9.5" style="1"/>
    <col min="15112" max="15112" width="2.25" style="1" customWidth="1"/>
    <col min="15113" max="15113" width="11.25" style="1" customWidth="1"/>
    <col min="15114" max="15360" width="9.5" style="1"/>
    <col min="15361" max="15361" width="2.5" style="1" customWidth="1"/>
    <col min="15362" max="15362" width="5.125" style="1" customWidth="1"/>
    <col min="15363" max="15363" width="45.25" style="1" customWidth="1"/>
    <col min="15364" max="15364" width="22.5" style="1" customWidth="1"/>
    <col min="15365" max="15365" width="6.875" style="1" customWidth="1"/>
    <col min="15366" max="15366" width="2.125" style="1" customWidth="1"/>
    <col min="15367" max="15367" width="9.5" style="1"/>
    <col min="15368" max="15368" width="2.25" style="1" customWidth="1"/>
    <col min="15369" max="15369" width="11.25" style="1" customWidth="1"/>
    <col min="15370" max="15616" width="9.5" style="1"/>
    <col min="15617" max="15617" width="2.5" style="1" customWidth="1"/>
    <col min="15618" max="15618" width="5.125" style="1" customWidth="1"/>
    <col min="15619" max="15619" width="45.25" style="1" customWidth="1"/>
    <col min="15620" max="15620" width="22.5" style="1" customWidth="1"/>
    <col min="15621" max="15621" width="6.875" style="1" customWidth="1"/>
    <col min="15622" max="15622" width="2.125" style="1" customWidth="1"/>
    <col min="15623" max="15623" width="9.5" style="1"/>
    <col min="15624" max="15624" width="2.25" style="1" customWidth="1"/>
    <col min="15625" max="15625" width="11.25" style="1" customWidth="1"/>
    <col min="15626" max="15872" width="9.5" style="1"/>
    <col min="15873" max="15873" width="2.5" style="1" customWidth="1"/>
    <col min="15874" max="15874" width="5.125" style="1" customWidth="1"/>
    <col min="15875" max="15875" width="45.25" style="1" customWidth="1"/>
    <col min="15876" max="15876" width="22.5" style="1" customWidth="1"/>
    <col min="15877" max="15877" width="6.875" style="1" customWidth="1"/>
    <col min="15878" max="15878" width="2.125" style="1" customWidth="1"/>
    <col min="15879" max="15879" width="9.5" style="1"/>
    <col min="15880" max="15880" width="2.25" style="1" customWidth="1"/>
    <col min="15881" max="15881" width="11.25" style="1" customWidth="1"/>
    <col min="15882" max="16128" width="9.5" style="1"/>
    <col min="16129" max="16129" width="2.5" style="1" customWidth="1"/>
    <col min="16130" max="16130" width="5.125" style="1" customWidth="1"/>
    <col min="16131" max="16131" width="45.25" style="1" customWidth="1"/>
    <col min="16132" max="16132" width="22.5" style="1" customWidth="1"/>
    <col min="16133" max="16133" width="6.875" style="1" customWidth="1"/>
    <col min="16134" max="16134" width="2.125" style="1" customWidth="1"/>
    <col min="16135" max="16135" width="9.5" style="1"/>
    <col min="16136" max="16136" width="2.25" style="1" customWidth="1"/>
    <col min="16137" max="16137" width="11.25" style="1" customWidth="1"/>
    <col min="16138" max="16384" width="9.5" style="1"/>
  </cols>
  <sheetData>
    <row r="1" spans="1:9" ht="12.75" x14ac:dyDescent="0.2">
      <c r="A1" s="53"/>
      <c r="B1" s="54"/>
      <c r="C1" s="54"/>
      <c r="D1" s="54"/>
      <c r="E1" s="54"/>
      <c r="F1" s="55"/>
      <c r="G1" s="56"/>
      <c r="H1" s="55"/>
      <c r="I1" s="57"/>
    </row>
    <row r="2" spans="1:9" ht="12.75" x14ac:dyDescent="0.2">
      <c r="A2" s="44" t="s">
        <v>1</v>
      </c>
      <c r="B2" s="45"/>
      <c r="C2" s="125" t="s">
        <v>16</v>
      </c>
      <c r="D2" s="126"/>
      <c r="E2" s="126"/>
      <c r="F2" s="126"/>
      <c r="G2" s="126"/>
      <c r="H2" s="126"/>
      <c r="I2" s="127"/>
    </row>
    <row r="3" spans="1:9" ht="12.75" x14ac:dyDescent="0.2">
      <c r="A3" s="46"/>
      <c r="B3" s="45"/>
      <c r="C3" s="115" t="s">
        <v>17</v>
      </c>
      <c r="D3" s="115"/>
      <c r="E3" s="115"/>
      <c r="F3" s="115"/>
      <c r="G3" s="115"/>
      <c r="H3" s="115"/>
      <c r="I3" s="116"/>
    </row>
    <row r="4" spans="1:9" ht="12.75" x14ac:dyDescent="0.2">
      <c r="A4" s="46"/>
      <c r="B4" s="45"/>
      <c r="C4" s="115" t="s">
        <v>18</v>
      </c>
      <c r="D4" s="115"/>
      <c r="E4" s="115"/>
      <c r="F4" s="115"/>
      <c r="G4" s="115"/>
      <c r="H4" s="115"/>
      <c r="I4" s="116"/>
    </row>
    <row r="5" spans="1:9" ht="12.75" x14ac:dyDescent="0.2">
      <c r="A5" s="46"/>
      <c r="B5" s="45"/>
      <c r="C5" s="123" t="s">
        <v>19</v>
      </c>
      <c r="D5" s="123"/>
      <c r="E5" s="123"/>
      <c r="F5" s="123"/>
      <c r="G5" s="123"/>
      <c r="H5" s="123"/>
      <c r="I5" s="124"/>
    </row>
    <row r="6" spans="1:9" ht="12.75" x14ac:dyDescent="0.2">
      <c r="A6" s="46"/>
      <c r="B6" s="45"/>
      <c r="C6" s="123" t="s">
        <v>46</v>
      </c>
      <c r="D6" s="123"/>
      <c r="E6" s="123"/>
      <c r="F6" s="123"/>
      <c r="G6" s="123"/>
      <c r="H6" s="123"/>
      <c r="I6" s="124"/>
    </row>
    <row r="7" spans="1:9" ht="14.25" x14ac:dyDescent="0.2">
      <c r="A7" s="46"/>
      <c r="B7" s="45"/>
      <c r="C7" s="128" t="s">
        <v>56</v>
      </c>
      <c r="D7" s="129"/>
      <c r="E7" s="129"/>
      <c r="F7" s="129"/>
      <c r="G7" s="129"/>
      <c r="H7" s="129"/>
      <c r="I7" s="130"/>
    </row>
    <row r="8" spans="1:9" ht="14.25" x14ac:dyDescent="0.2">
      <c r="A8" s="46"/>
      <c r="B8" s="45"/>
      <c r="C8" s="123" t="s">
        <v>20</v>
      </c>
      <c r="D8" s="131"/>
      <c r="E8" s="131"/>
      <c r="F8" s="131"/>
      <c r="G8" s="131"/>
      <c r="H8" s="131"/>
      <c r="I8" s="132"/>
    </row>
    <row r="9" spans="1:9" ht="12.75" customHeight="1" x14ac:dyDescent="0.2">
      <c r="A9" s="46"/>
      <c r="B9" s="45"/>
      <c r="C9" s="115" t="s">
        <v>21</v>
      </c>
      <c r="D9" s="115"/>
      <c r="E9" s="115"/>
      <c r="F9" s="115"/>
      <c r="G9" s="115"/>
      <c r="H9" s="115"/>
      <c r="I9" s="116"/>
    </row>
    <row r="10" spans="1:9" ht="14.25" x14ac:dyDescent="0.2">
      <c r="A10" s="46"/>
      <c r="B10" s="45"/>
      <c r="C10" s="123" t="s">
        <v>22</v>
      </c>
      <c r="D10" s="131"/>
      <c r="E10" s="131"/>
      <c r="F10" s="131"/>
      <c r="G10" s="131"/>
      <c r="H10" s="131"/>
      <c r="I10" s="132"/>
    </row>
    <row r="11" spans="1:9" ht="14.25" x14ac:dyDescent="0.2">
      <c r="A11" s="46"/>
      <c r="B11" s="45"/>
      <c r="C11" s="123" t="s">
        <v>23</v>
      </c>
      <c r="D11" s="131"/>
      <c r="E11" s="131"/>
      <c r="F11" s="131"/>
      <c r="G11" s="131"/>
      <c r="H11" s="131"/>
      <c r="I11" s="132"/>
    </row>
    <row r="12" spans="1:9" ht="14.25" x14ac:dyDescent="0.2">
      <c r="A12" s="46"/>
      <c r="B12" s="45"/>
      <c r="C12" s="123" t="s">
        <v>29</v>
      </c>
      <c r="D12" s="131"/>
      <c r="E12" s="131"/>
      <c r="F12" s="131"/>
      <c r="G12" s="131"/>
      <c r="H12" s="131"/>
      <c r="I12" s="132"/>
    </row>
    <row r="13" spans="1:9" ht="12.75" x14ac:dyDescent="0.2">
      <c r="A13" s="46"/>
      <c r="B13" s="45"/>
      <c r="C13" s="115" t="s">
        <v>24</v>
      </c>
      <c r="D13" s="115"/>
      <c r="E13" s="115"/>
      <c r="F13" s="115"/>
      <c r="G13" s="115"/>
      <c r="H13" s="115"/>
      <c r="I13" s="116"/>
    </row>
    <row r="14" spans="1:9" ht="12.75" x14ac:dyDescent="0.2">
      <c r="A14" s="46"/>
      <c r="B14" s="45"/>
      <c r="C14" s="123" t="s">
        <v>57</v>
      </c>
      <c r="D14" s="123"/>
      <c r="E14" s="123"/>
      <c r="F14" s="123"/>
      <c r="G14" s="123"/>
      <c r="H14" s="123"/>
      <c r="I14" s="124"/>
    </row>
    <row r="15" spans="1:9" ht="12.75" x14ac:dyDescent="0.2">
      <c r="A15" s="47"/>
      <c r="B15" s="48"/>
      <c r="C15" s="49"/>
      <c r="D15" s="48"/>
      <c r="E15" s="48"/>
      <c r="F15" s="50"/>
      <c r="G15" s="51"/>
      <c r="H15" s="50"/>
      <c r="I15" s="52"/>
    </row>
    <row r="16" spans="1:9" ht="12.75" x14ac:dyDescent="0.2">
      <c r="A16" s="58" t="s">
        <v>0</v>
      </c>
      <c r="B16" s="58" t="s">
        <v>58</v>
      </c>
      <c r="C16" s="59"/>
      <c r="D16" s="59"/>
      <c r="E16" s="59"/>
      <c r="F16" s="60"/>
      <c r="G16" s="61"/>
      <c r="H16" s="60"/>
      <c r="I16" s="62"/>
    </row>
    <row r="17" spans="1:9" ht="13.5" thickBot="1" x14ac:dyDescent="0.25">
      <c r="A17" s="9"/>
      <c r="B17" s="9"/>
      <c r="C17" s="9"/>
      <c r="D17" s="9"/>
      <c r="E17" s="9" t="s">
        <v>27</v>
      </c>
      <c r="F17" s="10"/>
      <c r="G17" s="11" t="s">
        <v>25</v>
      </c>
      <c r="H17" s="10"/>
      <c r="I17" s="12" t="s">
        <v>26</v>
      </c>
    </row>
    <row r="18" spans="1:9" ht="26.25" thickBot="1" x14ac:dyDescent="0.25">
      <c r="A18" s="9"/>
      <c r="B18" s="7"/>
      <c r="C18" s="13"/>
      <c r="D18" s="14" t="s">
        <v>2</v>
      </c>
      <c r="E18" s="14"/>
      <c r="F18" s="15"/>
      <c r="G18" s="16"/>
      <c r="H18" s="17" t="s">
        <v>3</v>
      </c>
      <c r="I18" s="18">
        <f>SUM(I20:I44)</f>
        <v>0</v>
      </c>
    </row>
    <row r="19" spans="1:9" ht="30.75" customHeight="1" thickBot="1" x14ac:dyDescent="0.25">
      <c r="A19" s="9"/>
      <c r="B19" s="19">
        <v>1</v>
      </c>
      <c r="C19" s="94" t="s">
        <v>48</v>
      </c>
      <c r="D19" s="20"/>
      <c r="E19" s="10" t="s">
        <v>5</v>
      </c>
      <c r="F19" s="10"/>
      <c r="G19" s="21" t="s">
        <v>6</v>
      </c>
      <c r="H19" s="10"/>
      <c r="I19" s="22"/>
    </row>
    <row r="20" spans="1:9" ht="13.5" thickBot="1" x14ac:dyDescent="0.25">
      <c r="A20" s="9"/>
      <c r="B20" s="19"/>
      <c r="C20" s="95"/>
      <c r="D20" s="20"/>
      <c r="E20" s="23">
        <v>1</v>
      </c>
      <c r="F20" s="24" t="s">
        <v>4</v>
      </c>
      <c r="G20" s="25"/>
      <c r="H20" s="26" t="s">
        <v>3</v>
      </c>
      <c r="I20" s="117">
        <f>E20*ROUND(G20,2)</f>
        <v>0</v>
      </c>
    </row>
    <row r="21" spans="1:9" ht="26.25" thickBot="1" x14ac:dyDescent="0.25">
      <c r="A21" s="9"/>
      <c r="B21" s="19">
        <v>2</v>
      </c>
      <c r="C21" s="96" t="s">
        <v>49</v>
      </c>
      <c r="D21" s="27"/>
      <c r="E21" s="10" t="s">
        <v>5</v>
      </c>
      <c r="F21" s="10"/>
      <c r="G21" s="21" t="s">
        <v>6</v>
      </c>
      <c r="H21" s="10"/>
      <c r="I21" s="22"/>
    </row>
    <row r="22" spans="1:9" ht="13.5" thickBot="1" x14ac:dyDescent="0.25">
      <c r="A22" s="9"/>
      <c r="B22" s="9"/>
      <c r="C22" s="96"/>
      <c r="D22" s="20"/>
      <c r="E22" s="23">
        <v>1</v>
      </c>
      <c r="F22" s="24" t="s">
        <v>4</v>
      </c>
      <c r="G22" s="25"/>
      <c r="H22" s="26" t="s">
        <v>3</v>
      </c>
      <c r="I22" s="117">
        <f>E22*ROUND(G22,2)</f>
        <v>0</v>
      </c>
    </row>
    <row r="23" spans="1:9" ht="13.5" thickBot="1" x14ac:dyDescent="0.25">
      <c r="A23" s="9"/>
      <c r="B23" s="19">
        <v>3</v>
      </c>
      <c r="C23" s="96" t="s">
        <v>50</v>
      </c>
      <c r="D23" s="27"/>
      <c r="E23" s="10" t="s">
        <v>5</v>
      </c>
      <c r="F23" s="10"/>
      <c r="G23" s="21" t="s">
        <v>6</v>
      </c>
      <c r="H23" s="10"/>
      <c r="I23" s="22"/>
    </row>
    <row r="24" spans="1:9" ht="13.5" thickBot="1" x14ac:dyDescent="0.25">
      <c r="A24" s="9"/>
      <c r="B24" s="9"/>
      <c r="C24" s="96"/>
      <c r="D24" s="27"/>
      <c r="E24" s="23">
        <v>1</v>
      </c>
      <c r="F24" s="24" t="s">
        <v>4</v>
      </c>
      <c r="G24" s="25"/>
      <c r="H24" s="26" t="s">
        <v>3</v>
      </c>
      <c r="I24" s="117">
        <f>E24*ROUND(G24,2)</f>
        <v>0</v>
      </c>
    </row>
    <row r="25" spans="1:9" ht="13.5" thickBot="1" x14ac:dyDescent="0.25">
      <c r="A25" s="29"/>
      <c r="B25" s="30">
        <v>4</v>
      </c>
      <c r="C25" s="97" t="s">
        <v>52</v>
      </c>
      <c r="D25" s="31"/>
      <c r="E25" s="32" t="s">
        <v>5</v>
      </c>
      <c r="F25" s="33"/>
      <c r="G25" s="34" t="s">
        <v>6</v>
      </c>
      <c r="H25" s="35"/>
      <c r="I25" s="36"/>
    </row>
    <row r="26" spans="1:9" ht="13.5" thickBot="1" x14ac:dyDescent="0.25">
      <c r="A26" s="28"/>
      <c r="B26" s="28"/>
      <c r="C26" s="96"/>
      <c r="D26" s="20"/>
      <c r="E26" s="23">
        <v>1</v>
      </c>
      <c r="F26" s="24" t="s">
        <v>4</v>
      </c>
      <c r="G26" s="25"/>
      <c r="H26" s="26" t="s">
        <v>3</v>
      </c>
      <c r="I26" s="117">
        <f>E26*ROUND(G26,2)</f>
        <v>0</v>
      </c>
    </row>
    <row r="27" spans="1:9" ht="19.5" customHeight="1" thickBot="1" x14ac:dyDescent="0.25">
      <c r="A27" s="28"/>
      <c r="B27" s="37">
        <v>5</v>
      </c>
      <c r="C27" s="98" t="s">
        <v>51</v>
      </c>
      <c r="D27" s="20"/>
      <c r="E27" s="10" t="s">
        <v>5</v>
      </c>
      <c r="F27" s="10"/>
      <c r="G27" s="21" t="s">
        <v>6</v>
      </c>
      <c r="H27" s="10"/>
      <c r="I27" s="22"/>
    </row>
    <row r="28" spans="1:9" ht="13.5" thickBot="1" x14ac:dyDescent="0.25">
      <c r="A28" s="28"/>
      <c r="B28" s="28"/>
      <c r="C28" s="96"/>
      <c r="D28" s="20"/>
      <c r="E28" s="23">
        <v>1</v>
      </c>
      <c r="F28" s="24" t="s">
        <v>4</v>
      </c>
      <c r="G28" s="25"/>
      <c r="H28" s="26" t="s">
        <v>3</v>
      </c>
      <c r="I28" s="117">
        <f>E28*ROUND(G28,2)</f>
        <v>0</v>
      </c>
    </row>
    <row r="29" spans="1:9" ht="26.25" thickBot="1" x14ac:dyDescent="0.25">
      <c r="A29" s="28"/>
      <c r="B29" s="37">
        <v>6</v>
      </c>
      <c r="C29" s="98" t="s">
        <v>47</v>
      </c>
      <c r="D29" s="20"/>
      <c r="E29" s="10" t="s">
        <v>5</v>
      </c>
      <c r="F29" s="10"/>
      <c r="G29" s="21" t="s">
        <v>6</v>
      </c>
      <c r="H29" s="10"/>
      <c r="I29" s="22"/>
    </row>
    <row r="30" spans="1:9" ht="13.5" thickBot="1" x14ac:dyDescent="0.25">
      <c r="A30" s="28"/>
      <c r="B30" s="28"/>
      <c r="C30" s="96"/>
      <c r="D30" s="20"/>
      <c r="E30" s="23">
        <v>1</v>
      </c>
      <c r="F30" s="24" t="s">
        <v>4</v>
      </c>
      <c r="G30" s="25"/>
      <c r="H30" s="26" t="s">
        <v>3</v>
      </c>
      <c r="I30" s="117">
        <f>E30*ROUND(G30,2)</f>
        <v>0</v>
      </c>
    </row>
    <row r="31" spans="1:9" ht="13.5" thickBot="1" x14ac:dyDescent="0.25">
      <c r="A31" s="28"/>
      <c r="B31" s="37">
        <v>7</v>
      </c>
      <c r="C31" s="98" t="s">
        <v>53</v>
      </c>
      <c r="D31" s="20"/>
      <c r="E31" s="10" t="s">
        <v>5</v>
      </c>
      <c r="F31" s="10"/>
      <c r="G31" s="21" t="s">
        <v>6</v>
      </c>
      <c r="H31" s="10"/>
      <c r="I31" s="22"/>
    </row>
    <row r="32" spans="1:9" ht="13.5" thickBot="1" x14ac:dyDescent="0.25">
      <c r="A32" s="28"/>
      <c r="B32" s="28"/>
      <c r="C32" s="96"/>
      <c r="D32" s="20"/>
      <c r="E32" s="23">
        <v>1</v>
      </c>
      <c r="F32" s="24" t="s">
        <v>4</v>
      </c>
      <c r="G32" s="25"/>
      <c r="H32" s="26" t="s">
        <v>3</v>
      </c>
      <c r="I32" s="117">
        <f>E32*ROUND(G32,2)</f>
        <v>0</v>
      </c>
    </row>
    <row r="33" spans="1:9" ht="13.5" thickBot="1" x14ac:dyDescent="0.25">
      <c r="A33" s="28"/>
      <c r="B33" s="37">
        <v>8</v>
      </c>
      <c r="C33" s="98" t="s">
        <v>54</v>
      </c>
      <c r="D33" s="20"/>
      <c r="E33" s="10" t="s">
        <v>34</v>
      </c>
      <c r="F33" s="10"/>
      <c r="G33" s="21" t="s">
        <v>35</v>
      </c>
      <c r="H33" s="10"/>
      <c r="I33" s="22"/>
    </row>
    <row r="34" spans="1:9" ht="13.5" thickBot="1" x14ac:dyDescent="0.25">
      <c r="A34" s="28"/>
      <c r="B34" s="28"/>
      <c r="C34" s="96"/>
      <c r="D34" s="20"/>
      <c r="E34" s="23">
        <v>1</v>
      </c>
      <c r="F34" s="24" t="s">
        <v>4</v>
      </c>
      <c r="G34" s="25"/>
      <c r="H34" s="26" t="s">
        <v>3</v>
      </c>
      <c r="I34" s="117">
        <f>E34*ROUND(G34,2)</f>
        <v>0</v>
      </c>
    </row>
    <row r="35" spans="1:9" ht="39" thickBot="1" x14ac:dyDescent="0.25">
      <c r="A35" s="28"/>
      <c r="B35" s="37">
        <v>9</v>
      </c>
      <c r="C35" s="99" t="s">
        <v>32</v>
      </c>
      <c r="D35" s="20"/>
      <c r="E35" s="10" t="s">
        <v>5</v>
      </c>
      <c r="F35" s="10"/>
      <c r="G35" s="21" t="s">
        <v>6</v>
      </c>
      <c r="H35" s="10"/>
      <c r="I35" s="22"/>
    </row>
    <row r="36" spans="1:9" ht="13.5" thickBot="1" x14ac:dyDescent="0.25">
      <c r="A36" s="28"/>
      <c r="B36" s="28"/>
      <c r="C36" s="28"/>
      <c r="D36" s="20"/>
      <c r="E36" s="23">
        <v>1</v>
      </c>
      <c r="F36" s="24" t="s">
        <v>4</v>
      </c>
      <c r="G36" s="25"/>
      <c r="H36" s="26" t="s">
        <v>3</v>
      </c>
      <c r="I36" s="117">
        <f>E36*ROUND(G36,2)</f>
        <v>0</v>
      </c>
    </row>
    <row r="37" spans="1:9" ht="25.5" x14ac:dyDescent="0.2">
      <c r="A37" s="28"/>
      <c r="B37" s="37">
        <v>10</v>
      </c>
      <c r="C37" s="99" t="s">
        <v>55</v>
      </c>
      <c r="D37" s="20"/>
      <c r="E37" s="10" t="s">
        <v>5</v>
      </c>
      <c r="F37" s="10"/>
      <c r="G37" s="21" t="s">
        <v>6</v>
      </c>
      <c r="H37" s="10"/>
      <c r="I37" s="22"/>
    </row>
    <row r="38" spans="1:9" ht="13.5" thickBot="1" x14ac:dyDescent="0.25">
      <c r="A38" s="28"/>
      <c r="B38" s="28"/>
      <c r="C38" s="28"/>
      <c r="D38" s="20"/>
      <c r="E38" s="23">
        <v>1</v>
      </c>
      <c r="F38" s="24" t="s">
        <v>4</v>
      </c>
      <c r="G38" s="25"/>
      <c r="H38" s="26" t="s">
        <v>3</v>
      </c>
      <c r="I38" s="117">
        <f>E38*ROUND(G38,2)</f>
        <v>0</v>
      </c>
    </row>
    <row r="39" spans="1:9" ht="26.25" thickBot="1" x14ac:dyDescent="0.25">
      <c r="A39" s="28"/>
      <c r="B39" s="110">
        <v>11</v>
      </c>
      <c r="C39" s="100" t="s">
        <v>31</v>
      </c>
      <c r="D39" s="20"/>
      <c r="E39" s="10" t="s">
        <v>5</v>
      </c>
      <c r="F39" s="10"/>
      <c r="G39" s="21" t="s">
        <v>6</v>
      </c>
      <c r="H39" s="10"/>
      <c r="I39" s="37"/>
    </row>
    <row r="40" spans="1:9" ht="13.5" thickBot="1" x14ac:dyDescent="0.25">
      <c r="A40" s="28"/>
      <c r="B40" s="28"/>
      <c r="C40" s="28"/>
      <c r="D40" s="20"/>
      <c r="E40" s="23">
        <v>1</v>
      </c>
      <c r="F40" s="24" t="s">
        <v>4</v>
      </c>
      <c r="G40" s="25"/>
      <c r="H40" s="26" t="s">
        <v>3</v>
      </c>
      <c r="I40" s="117">
        <f>E40*ROUND(G40,2)</f>
        <v>0</v>
      </c>
    </row>
    <row r="41" spans="1:9" ht="26.25" thickBot="1" x14ac:dyDescent="0.25">
      <c r="A41" s="28"/>
      <c r="B41" s="37">
        <v>12</v>
      </c>
      <c r="C41" s="100" t="s">
        <v>36</v>
      </c>
      <c r="D41" s="20"/>
      <c r="E41" s="10" t="s">
        <v>5</v>
      </c>
      <c r="F41" s="10"/>
      <c r="G41" s="21" t="s">
        <v>6</v>
      </c>
      <c r="H41" s="10"/>
      <c r="I41" s="22"/>
    </row>
    <row r="42" spans="1:9" ht="13.5" thickBot="1" x14ac:dyDescent="0.25">
      <c r="A42" s="28"/>
      <c r="B42" s="28"/>
      <c r="C42" s="28"/>
      <c r="D42" s="20"/>
      <c r="E42" s="23">
        <v>1</v>
      </c>
      <c r="F42" s="24" t="s">
        <v>4</v>
      </c>
      <c r="G42" s="25"/>
      <c r="H42" s="26" t="s">
        <v>3</v>
      </c>
      <c r="I42" s="117">
        <f>E42*ROUND(G42,2)</f>
        <v>0</v>
      </c>
    </row>
    <row r="43" spans="1:9" ht="13.5" thickBot="1" x14ac:dyDescent="0.25">
      <c r="A43" s="102"/>
      <c r="B43" s="37">
        <v>13</v>
      </c>
      <c r="C43" s="100" t="s">
        <v>33</v>
      </c>
      <c r="D43" s="20"/>
      <c r="E43" s="10" t="s">
        <v>5</v>
      </c>
      <c r="F43" s="10"/>
      <c r="G43" s="21" t="s">
        <v>6</v>
      </c>
      <c r="H43" s="10"/>
      <c r="I43" s="22"/>
    </row>
    <row r="44" spans="1:9" ht="13.5" thickBot="1" x14ac:dyDescent="0.25">
      <c r="A44" s="102"/>
      <c r="B44" s="28"/>
      <c r="C44" s="28"/>
      <c r="D44" s="20"/>
      <c r="E44" s="133">
        <v>1</v>
      </c>
      <c r="F44" s="24"/>
      <c r="G44" s="25"/>
      <c r="H44" s="26" t="s">
        <v>3</v>
      </c>
      <c r="I44" s="117">
        <f>E44*ROUND(G44,2)</f>
        <v>0</v>
      </c>
    </row>
  </sheetData>
  <sheetProtection selectLockedCells="1"/>
  <mergeCells count="9">
    <mergeCell ref="C6:I6"/>
    <mergeCell ref="C2:I2"/>
    <mergeCell ref="C5:I5"/>
    <mergeCell ref="C14:I14"/>
    <mergeCell ref="C7:I7"/>
    <mergeCell ref="C10:I10"/>
    <mergeCell ref="C11:I11"/>
    <mergeCell ref="C12:I12"/>
    <mergeCell ref="C8:I8"/>
  </mergeCells>
  <pageMargins left="0.78740157480314965" right="0.78740157480314965" top="1.0629921259842521" bottom="1.0236220472440944" header="0.78740157480314965" footer="0.78740157480314965"/>
  <pageSetup paperSize="9" scale="60" orientation="portrait" useFirstPageNumber="1" r:id="rId1"/>
  <headerFooter alignWithMargins="0">
    <oddHeader>&amp;L&amp;"Tahoma,Krepko"&amp;10Podpis del JN 107/2021 Viličar za prazne kontejnerje VP 996 - Zamenjava diesel motorja</oddHeader>
    <oddFooter>&amp;L&amp;A&amp;C&amp;"Arial,Navadno"Stran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140A-629B-4960-A4A2-779FDD3BE504}">
  <dimension ref="A1:E29"/>
  <sheetViews>
    <sheetView view="pageLayout" zoomScaleNormal="100" zoomScaleSheetLayoutView="100" workbookViewId="0">
      <selection activeCell="E4" sqref="E4"/>
    </sheetView>
  </sheetViews>
  <sheetFormatPr defaultColWidth="9.5" defaultRowHeight="12" x14ac:dyDescent="0.2"/>
  <cols>
    <col min="1" max="1" width="3.25" style="1" customWidth="1"/>
    <col min="2" max="2" width="3.375" style="2" customWidth="1"/>
    <col min="3" max="3" width="48" style="1" customWidth="1"/>
    <col min="4" max="4" width="1.625" style="4" customWidth="1"/>
    <col min="5" max="5" width="19.75" style="1" customWidth="1"/>
    <col min="6" max="252" width="9.5" style="1"/>
    <col min="253" max="253" width="2.5" style="1" customWidth="1"/>
    <col min="254" max="254" width="5.125" style="1" customWidth="1"/>
    <col min="255" max="255" width="45.25" style="1" customWidth="1"/>
    <col min="256" max="256" width="22.5" style="1" customWidth="1"/>
    <col min="257" max="257" width="6.875" style="1" customWidth="1"/>
    <col min="258" max="258" width="2.125" style="1" customWidth="1"/>
    <col min="259" max="259" width="9.5" style="1"/>
    <col min="260" max="260" width="2.25" style="1" customWidth="1"/>
    <col min="261" max="261" width="11.25" style="1" customWidth="1"/>
    <col min="262" max="508" width="9.5" style="1"/>
    <col min="509" max="509" width="2.5" style="1" customWidth="1"/>
    <col min="510" max="510" width="5.125" style="1" customWidth="1"/>
    <col min="511" max="511" width="45.25" style="1" customWidth="1"/>
    <col min="512" max="512" width="22.5" style="1" customWidth="1"/>
    <col min="513" max="513" width="6.875" style="1" customWidth="1"/>
    <col min="514" max="514" width="2.125" style="1" customWidth="1"/>
    <col min="515" max="515" width="9.5" style="1"/>
    <col min="516" max="516" width="2.25" style="1" customWidth="1"/>
    <col min="517" max="517" width="11.25" style="1" customWidth="1"/>
    <col min="518" max="764" width="9.5" style="1"/>
    <col min="765" max="765" width="2.5" style="1" customWidth="1"/>
    <col min="766" max="766" width="5.125" style="1" customWidth="1"/>
    <col min="767" max="767" width="45.25" style="1" customWidth="1"/>
    <col min="768" max="768" width="22.5" style="1" customWidth="1"/>
    <col min="769" max="769" width="6.875" style="1" customWidth="1"/>
    <col min="770" max="770" width="2.125" style="1" customWidth="1"/>
    <col min="771" max="771" width="9.5" style="1"/>
    <col min="772" max="772" width="2.25" style="1" customWidth="1"/>
    <col min="773" max="773" width="11.25" style="1" customWidth="1"/>
    <col min="774" max="1020" width="9.5" style="1"/>
    <col min="1021" max="1021" width="2.5" style="1" customWidth="1"/>
    <col min="1022" max="1022" width="5.125" style="1" customWidth="1"/>
    <col min="1023" max="1023" width="45.25" style="1" customWidth="1"/>
    <col min="1024" max="1024" width="22.5" style="1" customWidth="1"/>
    <col min="1025" max="1025" width="6.875" style="1" customWidth="1"/>
    <col min="1026" max="1026" width="2.125" style="1" customWidth="1"/>
    <col min="1027" max="1027" width="9.5" style="1"/>
    <col min="1028" max="1028" width="2.25" style="1" customWidth="1"/>
    <col min="1029" max="1029" width="11.25" style="1" customWidth="1"/>
    <col min="1030" max="1276" width="9.5" style="1"/>
    <col min="1277" max="1277" width="2.5" style="1" customWidth="1"/>
    <col min="1278" max="1278" width="5.125" style="1" customWidth="1"/>
    <col min="1279" max="1279" width="45.25" style="1" customWidth="1"/>
    <col min="1280" max="1280" width="22.5" style="1" customWidth="1"/>
    <col min="1281" max="1281" width="6.875" style="1" customWidth="1"/>
    <col min="1282" max="1282" width="2.125" style="1" customWidth="1"/>
    <col min="1283" max="1283" width="9.5" style="1"/>
    <col min="1284" max="1284" width="2.25" style="1" customWidth="1"/>
    <col min="1285" max="1285" width="11.25" style="1" customWidth="1"/>
    <col min="1286" max="1532" width="9.5" style="1"/>
    <col min="1533" max="1533" width="2.5" style="1" customWidth="1"/>
    <col min="1534" max="1534" width="5.125" style="1" customWidth="1"/>
    <col min="1535" max="1535" width="45.25" style="1" customWidth="1"/>
    <col min="1536" max="1536" width="22.5" style="1" customWidth="1"/>
    <col min="1537" max="1537" width="6.875" style="1" customWidth="1"/>
    <col min="1538" max="1538" width="2.125" style="1" customWidth="1"/>
    <col min="1539" max="1539" width="9.5" style="1"/>
    <col min="1540" max="1540" width="2.25" style="1" customWidth="1"/>
    <col min="1541" max="1541" width="11.25" style="1" customWidth="1"/>
    <col min="1542" max="1788" width="9.5" style="1"/>
    <col min="1789" max="1789" width="2.5" style="1" customWidth="1"/>
    <col min="1790" max="1790" width="5.125" style="1" customWidth="1"/>
    <col min="1791" max="1791" width="45.25" style="1" customWidth="1"/>
    <col min="1792" max="1792" width="22.5" style="1" customWidth="1"/>
    <col min="1793" max="1793" width="6.875" style="1" customWidth="1"/>
    <col min="1794" max="1794" width="2.125" style="1" customWidth="1"/>
    <col min="1795" max="1795" width="9.5" style="1"/>
    <col min="1796" max="1796" width="2.25" style="1" customWidth="1"/>
    <col min="1797" max="1797" width="11.25" style="1" customWidth="1"/>
    <col min="1798" max="2044" width="9.5" style="1"/>
    <col min="2045" max="2045" width="2.5" style="1" customWidth="1"/>
    <col min="2046" max="2046" width="5.125" style="1" customWidth="1"/>
    <col min="2047" max="2047" width="45.25" style="1" customWidth="1"/>
    <col min="2048" max="2048" width="22.5" style="1" customWidth="1"/>
    <col min="2049" max="2049" width="6.875" style="1" customWidth="1"/>
    <col min="2050" max="2050" width="2.125" style="1" customWidth="1"/>
    <col min="2051" max="2051" width="9.5" style="1"/>
    <col min="2052" max="2052" width="2.25" style="1" customWidth="1"/>
    <col min="2053" max="2053" width="11.25" style="1" customWidth="1"/>
    <col min="2054" max="2300" width="9.5" style="1"/>
    <col min="2301" max="2301" width="2.5" style="1" customWidth="1"/>
    <col min="2302" max="2302" width="5.125" style="1" customWidth="1"/>
    <col min="2303" max="2303" width="45.25" style="1" customWidth="1"/>
    <col min="2304" max="2304" width="22.5" style="1" customWidth="1"/>
    <col min="2305" max="2305" width="6.875" style="1" customWidth="1"/>
    <col min="2306" max="2306" width="2.125" style="1" customWidth="1"/>
    <col min="2307" max="2307" width="9.5" style="1"/>
    <col min="2308" max="2308" width="2.25" style="1" customWidth="1"/>
    <col min="2309" max="2309" width="11.25" style="1" customWidth="1"/>
    <col min="2310" max="2556" width="9.5" style="1"/>
    <col min="2557" max="2557" width="2.5" style="1" customWidth="1"/>
    <col min="2558" max="2558" width="5.125" style="1" customWidth="1"/>
    <col min="2559" max="2559" width="45.25" style="1" customWidth="1"/>
    <col min="2560" max="2560" width="22.5" style="1" customWidth="1"/>
    <col min="2561" max="2561" width="6.875" style="1" customWidth="1"/>
    <col min="2562" max="2562" width="2.125" style="1" customWidth="1"/>
    <col min="2563" max="2563" width="9.5" style="1"/>
    <col min="2564" max="2564" width="2.25" style="1" customWidth="1"/>
    <col min="2565" max="2565" width="11.25" style="1" customWidth="1"/>
    <col min="2566" max="2812" width="9.5" style="1"/>
    <col min="2813" max="2813" width="2.5" style="1" customWidth="1"/>
    <col min="2814" max="2814" width="5.125" style="1" customWidth="1"/>
    <col min="2815" max="2815" width="45.25" style="1" customWidth="1"/>
    <col min="2816" max="2816" width="22.5" style="1" customWidth="1"/>
    <col min="2817" max="2817" width="6.875" style="1" customWidth="1"/>
    <col min="2818" max="2818" width="2.125" style="1" customWidth="1"/>
    <col min="2819" max="2819" width="9.5" style="1"/>
    <col min="2820" max="2820" width="2.25" style="1" customWidth="1"/>
    <col min="2821" max="2821" width="11.25" style="1" customWidth="1"/>
    <col min="2822" max="3068" width="9.5" style="1"/>
    <col min="3069" max="3069" width="2.5" style="1" customWidth="1"/>
    <col min="3070" max="3070" width="5.125" style="1" customWidth="1"/>
    <col min="3071" max="3071" width="45.25" style="1" customWidth="1"/>
    <col min="3072" max="3072" width="22.5" style="1" customWidth="1"/>
    <col min="3073" max="3073" width="6.875" style="1" customWidth="1"/>
    <col min="3074" max="3074" width="2.125" style="1" customWidth="1"/>
    <col min="3075" max="3075" width="9.5" style="1"/>
    <col min="3076" max="3076" width="2.25" style="1" customWidth="1"/>
    <col min="3077" max="3077" width="11.25" style="1" customWidth="1"/>
    <col min="3078" max="3324" width="9.5" style="1"/>
    <col min="3325" max="3325" width="2.5" style="1" customWidth="1"/>
    <col min="3326" max="3326" width="5.125" style="1" customWidth="1"/>
    <col min="3327" max="3327" width="45.25" style="1" customWidth="1"/>
    <col min="3328" max="3328" width="22.5" style="1" customWidth="1"/>
    <col min="3329" max="3329" width="6.875" style="1" customWidth="1"/>
    <col min="3330" max="3330" width="2.125" style="1" customWidth="1"/>
    <col min="3331" max="3331" width="9.5" style="1"/>
    <col min="3332" max="3332" width="2.25" style="1" customWidth="1"/>
    <col min="3333" max="3333" width="11.25" style="1" customWidth="1"/>
    <col min="3334" max="3580" width="9.5" style="1"/>
    <col min="3581" max="3581" width="2.5" style="1" customWidth="1"/>
    <col min="3582" max="3582" width="5.125" style="1" customWidth="1"/>
    <col min="3583" max="3583" width="45.25" style="1" customWidth="1"/>
    <col min="3584" max="3584" width="22.5" style="1" customWidth="1"/>
    <col min="3585" max="3585" width="6.875" style="1" customWidth="1"/>
    <col min="3586" max="3586" width="2.125" style="1" customWidth="1"/>
    <col min="3587" max="3587" width="9.5" style="1"/>
    <col min="3588" max="3588" width="2.25" style="1" customWidth="1"/>
    <col min="3589" max="3589" width="11.25" style="1" customWidth="1"/>
    <col min="3590" max="3836" width="9.5" style="1"/>
    <col min="3837" max="3837" width="2.5" style="1" customWidth="1"/>
    <col min="3838" max="3838" width="5.125" style="1" customWidth="1"/>
    <col min="3839" max="3839" width="45.25" style="1" customWidth="1"/>
    <col min="3840" max="3840" width="22.5" style="1" customWidth="1"/>
    <col min="3841" max="3841" width="6.875" style="1" customWidth="1"/>
    <col min="3842" max="3842" width="2.125" style="1" customWidth="1"/>
    <col min="3843" max="3843" width="9.5" style="1"/>
    <col min="3844" max="3844" width="2.25" style="1" customWidth="1"/>
    <col min="3845" max="3845" width="11.25" style="1" customWidth="1"/>
    <col min="3846" max="4092" width="9.5" style="1"/>
    <col min="4093" max="4093" width="2.5" style="1" customWidth="1"/>
    <col min="4094" max="4094" width="5.125" style="1" customWidth="1"/>
    <col min="4095" max="4095" width="45.25" style="1" customWidth="1"/>
    <col min="4096" max="4096" width="22.5" style="1" customWidth="1"/>
    <col min="4097" max="4097" width="6.875" style="1" customWidth="1"/>
    <col min="4098" max="4098" width="2.125" style="1" customWidth="1"/>
    <col min="4099" max="4099" width="9.5" style="1"/>
    <col min="4100" max="4100" width="2.25" style="1" customWidth="1"/>
    <col min="4101" max="4101" width="11.25" style="1" customWidth="1"/>
    <col min="4102" max="4348" width="9.5" style="1"/>
    <col min="4349" max="4349" width="2.5" style="1" customWidth="1"/>
    <col min="4350" max="4350" width="5.125" style="1" customWidth="1"/>
    <col min="4351" max="4351" width="45.25" style="1" customWidth="1"/>
    <col min="4352" max="4352" width="22.5" style="1" customWidth="1"/>
    <col min="4353" max="4353" width="6.875" style="1" customWidth="1"/>
    <col min="4354" max="4354" width="2.125" style="1" customWidth="1"/>
    <col min="4355" max="4355" width="9.5" style="1"/>
    <col min="4356" max="4356" width="2.25" style="1" customWidth="1"/>
    <col min="4357" max="4357" width="11.25" style="1" customWidth="1"/>
    <col min="4358" max="4604" width="9.5" style="1"/>
    <col min="4605" max="4605" width="2.5" style="1" customWidth="1"/>
    <col min="4606" max="4606" width="5.125" style="1" customWidth="1"/>
    <col min="4607" max="4607" width="45.25" style="1" customWidth="1"/>
    <col min="4608" max="4608" width="22.5" style="1" customWidth="1"/>
    <col min="4609" max="4609" width="6.875" style="1" customWidth="1"/>
    <col min="4610" max="4610" width="2.125" style="1" customWidth="1"/>
    <col min="4611" max="4611" width="9.5" style="1"/>
    <col min="4612" max="4612" width="2.25" style="1" customWidth="1"/>
    <col min="4613" max="4613" width="11.25" style="1" customWidth="1"/>
    <col min="4614" max="4860" width="9.5" style="1"/>
    <col min="4861" max="4861" width="2.5" style="1" customWidth="1"/>
    <col min="4862" max="4862" width="5.125" style="1" customWidth="1"/>
    <col min="4863" max="4863" width="45.25" style="1" customWidth="1"/>
    <col min="4864" max="4864" width="22.5" style="1" customWidth="1"/>
    <col min="4865" max="4865" width="6.875" style="1" customWidth="1"/>
    <col min="4866" max="4866" width="2.125" style="1" customWidth="1"/>
    <col min="4867" max="4867" width="9.5" style="1"/>
    <col min="4868" max="4868" width="2.25" style="1" customWidth="1"/>
    <col min="4869" max="4869" width="11.25" style="1" customWidth="1"/>
    <col min="4870" max="5116" width="9.5" style="1"/>
    <col min="5117" max="5117" width="2.5" style="1" customWidth="1"/>
    <col min="5118" max="5118" width="5.125" style="1" customWidth="1"/>
    <col min="5119" max="5119" width="45.25" style="1" customWidth="1"/>
    <col min="5120" max="5120" width="22.5" style="1" customWidth="1"/>
    <col min="5121" max="5121" width="6.875" style="1" customWidth="1"/>
    <col min="5122" max="5122" width="2.125" style="1" customWidth="1"/>
    <col min="5123" max="5123" width="9.5" style="1"/>
    <col min="5124" max="5124" width="2.25" style="1" customWidth="1"/>
    <col min="5125" max="5125" width="11.25" style="1" customWidth="1"/>
    <col min="5126" max="5372" width="9.5" style="1"/>
    <col min="5373" max="5373" width="2.5" style="1" customWidth="1"/>
    <col min="5374" max="5374" width="5.125" style="1" customWidth="1"/>
    <col min="5375" max="5375" width="45.25" style="1" customWidth="1"/>
    <col min="5376" max="5376" width="22.5" style="1" customWidth="1"/>
    <col min="5377" max="5377" width="6.875" style="1" customWidth="1"/>
    <col min="5378" max="5378" width="2.125" style="1" customWidth="1"/>
    <col min="5379" max="5379" width="9.5" style="1"/>
    <col min="5380" max="5380" width="2.25" style="1" customWidth="1"/>
    <col min="5381" max="5381" width="11.25" style="1" customWidth="1"/>
    <col min="5382" max="5628" width="9.5" style="1"/>
    <col min="5629" max="5629" width="2.5" style="1" customWidth="1"/>
    <col min="5630" max="5630" width="5.125" style="1" customWidth="1"/>
    <col min="5631" max="5631" width="45.25" style="1" customWidth="1"/>
    <col min="5632" max="5632" width="22.5" style="1" customWidth="1"/>
    <col min="5633" max="5633" width="6.875" style="1" customWidth="1"/>
    <col min="5634" max="5634" width="2.125" style="1" customWidth="1"/>
    <col min="5635" max="5635" width="9.5" style="1"/>
    <col min="5636" max="5636" width="2.25" style="1" customWidth="1"/>
    <col min="5637" max="5637" width="11.25" style="1" customWidth="1"/>
    <col min="5638" max="5884" width="9.5" style="1"/>
    <col min="5885" max="5885" width="2.5" style="1" customWidth="1"/>
    <col min="5886" max="5886" width="5.125" style="1" customWidth="1"/>
    <col min="5887" max="5887" width="45.25" style="1" customWidth="1"/>
    <col min="5888" max="5888" width="22.5" style="1" customWidth="1"/>
    <col min="5889" max="5889" width="6.875" style="1" customWidth="1"/>
    <col min="5890" max="5890" width="2.125" style="1" customWidth="1"/>
    <col min="5891" max="5891" width="9.5" style="1"/>
    <col min="5892" max="5892" width="2.25" style="1" customWidth="1"/>
    <col min="5893" max="5893" width="11.25" style="1" customWidth="1"/>
    <col min="5894" max="6140" width="9.5" style="1"/>
    <col min="6141" max="6141" width="2.5" style="1" customWidth="1"/>
    <col min="6142" max="6142" width="5.125" style="1" customWidth="1"/>
    <col min="6143" max="6143" width="45.25" style="1" customWidth="1"/>
    <col min="6144" max="6144" width="22.5" style="1" customWidth="1"/>
    <col min="6145" max="6145" width="6.875" style="1" customWidth="1"/>
    <col min="6146" max="6146" width="2.125" style="1" customWidth="1"/>
    <col min="6147" max="6147" width="9.5" style="1"/>
    <col min="6148" max="6148" width="2.25" style="1" customWidth="1"/>
    <col min="6149" max="6149" width="11.25" style="1" customWidth="1"/>
    <col min="6150" max="6396" width="9.5" style="1"/>
    <col min="6397" max="6397" width="2.5" style="1" customWidth="1"/>
    <col min="6398" max="6398" width="5.125" style="1" customWidth="1"/>
    <col min="6399" max="6399" width="45.25" style="1" customWidth="1"/>
    <col min="6400" max="6400" width="22.5" style="1" customWidth="1"/>
    <col min="6401" max="6401" width="6.875" style="1" customWidth="1"/>
    <col min="6402" max="6402" width="2.125" style="1" customWidth="1"/>
    <col min="6403" max="6403" width="9.5" style="1"/>
    <col min="6404" max="6404" width="2.25" style="1" customWidth="1"/>
    <col min="6405" max="6405" width="11.25" style="1" customWidth="1"/>
    <col min="6406" max="6652" width="9.5" style="1"/>
    <col min="6653" max="6653" width="2.5" style="1" customWidth="1"/>
    <col min="6654" max="6654" width="5.125" style="1" customWidth="1"/>
    <col min="6655" max="6655" width="45.25" style="1" customWidth="1"/>
    <col min="6656" max="6656" width="22.5" style="1" customWidth="1"/>
    <col min="6657" max="6657" width="6.875" style="1" customWidth="1"/>
    <col min="6658" max="6658" width="2.125" style="1" customWidth="1"/>
    <col min="6659" max="6659" width="9.5" style="1"/>
    <col min="6660" max="6660" width="2.25" style="1" customWidth="1"/>
    <col min="6661" max="6661" width="11.25" style="1" customWidth="1"/>
    <col min="6662" max="6908" width="9.5" style="1"/>
    <col min="6909" max="6909" width="2.5" style="1" customWidth="1"/>
    <col min="6910" max="6910" width="5.125" style="1" customWidth="1"/>
    <col min="6911" max="6911" width="45.25" style="1" customWidth="1"/>
    <col min="6912" max="6912" width="22.5" style="1" customWidth="1"/>
    <col min="6913" max="6913" width="6.875" style="1" customWidth="1"/>
    <col min="6914" max="6914" width="2.125" style="1" customWidth="1"/>
    <col min="6915" max="6915" width="9.5" style="1"/>
    <col min="6916" max="6916" width="2.25" style="1" customWidth="1"/>
    <col min="6917" max="6917" width="11.25" style="1" customWidth="1"/>
    <col min="6918" max="7164" width="9.5" style="1"/>
    <col min="7165" max="7165" width="2.5" style="1" customWidth="1"/>
    <col min="7166" max="7166" width="5.125" style="1" customWidth="1"/>
    <col min="7167" max="7167" width="45.25" style="1" customWidth="1"/>
    <col min="7168" max="7168" width="22.5" style="1" customWidth="1"/>
    <col min="7169" max="7169" width="6.875" style="1" customWidth="1"/>
    <col min="7170" max="7170" width="2.125" style="1" customWidth="1"/>
    <col min="7171" max="7171" width="9.5" style="1"/>
    <col min="7172" max="7172" width="2.25" style="1" customWidth="1"/>
    <col min="7173" max="7173" width="11.25" style="1" customWidth="1"/>
    <col min="7174" max="7420" width="9.5" style="1"/>
    <col min="7421" max="7421" width="2.5" style="1" customWidth="1"/>
    <col min="7422" max="7422" width="5.125" style="1" customWidth="1"/>
    <col min="7423" max="7423" width="45.25" style="1" customWidth="1"/>
    <col min="7424" max="7424" width="22.5" style="1" customWidth="1"/>
    <col min="7425" max="7425" width="6.875" style="1" customWidth="1"/>
    <col min="7426" max="7426" width="2.125" style="1" customWidth="1"/>
    <col min="7427" max="7427" width="9.5" style="1"/>
    <col min="7428" max="7428" width="2.25" style="1" customWidth="1"/>
    <col min="7429" max="7429" width="11.25" style="1" customWidth="1"/>
    <col min="7430" max="7676" width="9.5" style="1"/>
    <col min="7677" max="7677" width="2.5" style="1" customWidth="1"/>
    <col min="7678" max="7678" width="5.125" style="1" customWidth="1"/>
    <col min="7679" max="7679" width="45.25" style="1" customWidth="1"/>
    <col min="7680" max="7680" width="22.5" style="1" customWidth="1"/>
    <col min="7681" max="7681" width="6.875" style="1" customWidth="1"/>
    <col min="7682" max="7682" width="2.125" style="1" customWidth="1"/>
    <col min="7683" max="7683" width="9.5" style="1"/>
    <col min="7684" max="7684" width="2.25" style="1" customWidth="1"/>
    <col min="7685" max="7685" width="11.25" style="1" customWidth="1"/>
    <col min="7686" max="7932" width="9.5" style="1"/>
    <col min="7933" max="7933" width="2.5" style="1" customWidth="1"/>
    <col min="7934" max="7934" width="5.125" style="1" customWidth="1"/>
    <col min="7935" max="7935" width="45.25" style="1" customWidth="1"/>
    <col min="7936" max="7936" width="22.5" style="1" customWidth="1"/>
    <col min="7937" max="7937" width="6.875" style="1" customWidth="1"/>
    <col min="7938" max="7938" width="2.125" style="1" customWidth="1"/>
    <col min="7939" max="7939" width="9.5" style="1"/>
    <col min="7940" max="7940" width="2.25" style="1" customWidth="1"/>
    <col min="7941" max="7941" width="11.25" style="1" customWidth="1"/>
    <col min="7942" max="8188" width="9.5" style="1"/>
    <col min="8189" max="8189" width="2.5" style="1" customWidth="1"/>
    <col min="8190" max="8190" width="5.125" style="1" customWidth="1"/>
    <col min="8191" max="8191" width="45.25" style="1" customWidth="1"/>
    <col min="8192" max="8192" width="22.5" style="1" customWidth="1"/>
    <col min="8193" max="8193" width="6.875" style="1" customWidth="1"/>
    <col min="8194" max="8194" width="2.125" style="1" customWidth="1"/>
    <col min="8195" max="8195" width="9.5" style="1"/>
    <col min="8196" max="8196" width="2.25" style="1" customWidth="1"/>
    <col min="8197" max="8197" width="11.25" style="1" customWidth="1"/>
    <col min="8198" max="8444" width="9.5" style="1"/>
    <col min="8445" max="8445" width="2.5" style="1" customWidth="1"/>
    <col min="8446" max="8446" width="5.125" style="1" customWidth="1"/>
    <col min="8447" max="8447" width="45.25" style="1" customWidth="1"/>
    <col min="8448" max="8448" width="22.5" style="1" customWidth="1"/>
    <col min="8449" max="8449" width="6.875" style="1" customWidth="1"/>
    <col min="8450" max="8450" width="2.125" style="1" customWidth="1"/>
    <col min="8451" max="8451" width="9.5" style="1"/>
    <col min="8452" max="8452" width="2.25" style="1" customWidth="1"/>
    <col min="8453" max="8453" width="11.25" style="1" customWidth="1"/>
    <col min="8454" max="8700" width="9.5" style="1"/>
    <col min="8701" max="8701" width="2.5" style="1" customWidth="1"/>
    <col min="8702" max="8702" width="5.125" style="1" customWidth="1"/>
    <col min="8703" max="8703" width="45.25" style="1" customWidth="1"/>
    <col min="8704" max="8704" width="22.5" style="1" customWidth="1"/>
    <col min="8705" max="8705" width="6.875" style="1" customWidth="1"/>
    <col min="8706" max="8706" width="2.125" style="1" customWidth="1"/>
    <col min="8707" max="8707" width="9.5" style="1"/>
    <col min="8708" max="8708" width="2.25" style="1" customWidth="1"/>
    <col min="8709" max="8709" width="11.25" style="1" customWidth="1"/>
    <col min="8710" max="8956" width="9.5" style="1"/>
    <col min="8957" max="8957" width="2.5" style="1" customWidth="1"/>
    <col min="8958" max="8958" width="5.125" style="1" customWidth="1"/>
    <col min="8959" max="8959" width="45.25" style="1" customWidth="1"/>
    <col min="8960" max="8960" width="22.5" style="1" customWidth="1"/>
    <col min="8961" max="8961" width="6.875" style="1" customWidth="1"/>
    <col min="8962" max="8962" width="2.125" style="1" customWidth="1"/>
    <col min="8963" max="8963" width="9.5" style="1"/>
    <col min="8964" max="8964" width="2.25" style="1" customWidth="1"/>
    <col min="8965" max="8965" width="11.25" style="1" customWidth="1"/>
    <col min="8966" max="9212" width="9.5" style="1"/>
    <col min="9213" max="9213" width="2.5" style="1" customWidth="1"/>
    <col min="9214" max="9214" width="5.125" style="1" customWidth="1"/>
    <col min="9215" max="9215" width="45.25" style="1" customWidth="1"/>
    <col min="9216" max="9216" width="22.5" style="1" customWidth="1"/>
    <col min="9217" max="9217" width="6.875" style="1" customWidth="1"/>
    <col min="9218" max="9218" width="2.125" style="1" customWidth="1"/>
    <col min="9219" max="9219" width="9.5" style="1"/>
    <col min="9220" max="9220" width="2.25" style="1" customWidth="1"/>
    <col min="9221" max="9221" width="11.25" style="1" customWidth="1"/>
    <col min="9222" max="9468" width="9.5" style="1"/>
    <col min="9469" max="9469" width="2.5" style="1" customWidth="1"/>
    <col min="9470" max="9470" width="5.125" style="1" customWidth="1"/>
    <col min="9471" max="9471" width="45.25" style="1" customWidth="1"/>
    <col min="9472" max="9472" width="22.5" style="1" customWidth="1"/>
    <col min="9473" max="9473" width="6.875" style="1" customWidth="1"/>
    <col min="9474" max="9474" width="2.125" style="1" customWidth="1"/>
    <col min="9475" max="9475" width="9.5" style="1"/>
    <col min="9476" max="9476" width="2.25" style="1" customWidth="1"/>
    <col min="9477" max="9477" width="11.25" style="1" customWidth="1"/>
    <col min="9478" max="9724" width="9.5" style="1"/>
    <col min="9725" max="9725" width="2.5" style="1" customWidth="1"/>
    <col min="9726" max="9726" width="5.125" style="1" customWidth="1"/>
    <col min="9727" max="9727" width="45.25" style="1" customWidth="1"/>
    <col min="9728" max="9728" width="22.5" style="1" customWidth="1"/>
    <col min="9729" max="9729" width="6.875" style="1" customWidth="1"/>
    <col min="9730" max="9730" width="2.125" style="1" customWidth="1"/>
    <col min="9731" max="9731" width="9.5" style="1"/>
    <col min="9732" max="9732" width="2.25" style="1" customWidth="1"/>
    <col min="9733" max="9733" width="11.25" style="1" customWidth="1"/>
    <col min="9734" max="9980" width="9.5" style="1"/>
    <col min="9981" max="9981" width="2.5" style="1" customWidth="1"/>
    <col min="9982" max="9982" width="5.125" style="1" customWidth="1"/>
    <col min="9983" max="9983" width="45.25" style="1" customWidth="1"/>
    <col min="9984" max="9984" width="22.5" style="1" customWidth="1"/>
    <col min="9985" max="9985" width="6.875" style="1" customWidth="1"/>
    <col min="9986" max="9986" width="2.125" style="1" customWidth="1"/>
    <col min="9987" max="9987" width="9.5" style="1"/>
    <col min="9988" max="9988" width="2.25" style="1" customWidth="1"/>
    <col min="9989" max="9989" width="11.25" style="1" customWidth="1"/>
    <col min="9990" max="10236" width="9.5" style="1"/>
    <col min="10237" max="10237" width="2.5" style="1" customWidth="1"/>
    <col min="10238" max="10238" width="5.125" style="1" customWidth="1"/>
    <col min="10239" max="10239" width="45.25" style="1" customWidth="1"/>
    <col min="10240" max="10240" width="22.5" style="1" customWidth="1"/>
    <col min="10241" max="10241" width="6.875" style="1" customWidth="1"/>
    <col min="10242" max="10242" width="2.125" style="1" customWidth="1"/>
    <col min="10243" max="10243" width="9.5" style="1"/>
    <col min="10244" max="10244" width="2.25" style="1" customWidth="1"/>
    <col min="10245" max="10245" width="11.25" style="1" customWidth="1"/>
    <col min="10246" max="10492" width="9.5" style="1"/>
    <col min="10493" max="10493" width="2.5" style="1" customWidth="1"/>
    <col min="10494" max="10494" width="5.125" style="1" customWidth="1"/>
    <col min="10495" max="10495" width="45.25" style="1" customWidth="1"/>
    <col min="10496" max="10496" width="22.5" style="1" customWidth="1"/>
    <col min="10497" max="10497" width="6.875" style="1" customWidth="1"/>
    <col min="10498" max="10498" width="2.125" style="1" customWidth="1"/>
    <col min="10499" max="10499" width="9.5" style="1"/>
    <col min="10500" max="10500" width="2.25" style="1" customWidth="1"/>
    <col min="10501" max="10501" width="11.25" style="1" customWidth="1"/>
    <col min="10502" max="10748" width="9.5" style="1"/>
    <col min="10749" max="10749" width="2.5" style="1" customWidth="1"/>
    <col min="10750" max="10750" width="5.125" style="1" customWidth="1"/>
    <col min="10751" max="10751" width="45.25" style="1" customWidth="1"/>
    <col min="10752" max="10752" width="22.5" style="1" customWidth="1"/>
    <col min="10753" max="10753" width="6.875" style="1" customWidth="1"/>
    <col min="10754" max="10754" width="2.125" style="1" customWidth="1"/>
    <col min="10755" max="10755" width="9.5" style="1"/>
    <col min="10756" max="10756" width="2.25" style="1" customWidth="1"/>
    <col min="10757" max="10757" width="11.25" style="1" customWidth="1"/>
    <col min="10758" max="11004" width="9.5" style="1"/>
    <col min="11005" max="11005" width="2.5" style="1" customWidth="1"/>
    <col min="11006" max="11006" width="5.125" style="1" customWidth="1"/>
    <col min="11007" max="11007" width="45.25" style="1" customWidth="1"/>
    <col min="11008" max="11008" width="22.5" style="1" customWidth="1"/>
    <col min="11009" max="11009" width="6.875" style="1" customWidth="1"/>
    <col min="11010" max="11010" width="2.125" style="1" customWidth="1"/>
    <col min="11011" max="11011" width="9.5" style="1"/>
    <col min="11012" max="11012" width="2.25" style="1" customWidth="1"/>
    <col min="11013" max="11013" width="11.25" style="1" customWidth="1"/>
    <col min="11014" max="11260" width="9.5" style="1"/>
    <col min="11261" max="11261" width="2.5" style="1" customWidth="1"/>
    <col min="11262" max="11262" width="5.125" style="1" customWidth="1"/>
    <col min="11263" max="11263" width="45.25" style="1" customWidth="1"/>
    <col min="11264" max="11264" width="22.5" style="1" customWidth="1"/>
    <col min="11265" max="11265" width="6.875" style="1" customWidth="1"/>
    <col min="11266" max="11266" width="2.125" style="1" customWidth="1"/>
    <col min="11267" max="11267" width="9.5" style="1"/>
    <col min="11268" max="11268" width="2.25" style="1" customWidth="1"/>
    <col min="11269" max="11269" width="11.25" style="1" customWidth="1"/>
    <col min="11270" max="11516" width="9.5" style="1"/>
    <col min="11517" max="11517" width="2.5" style="1" customWidth="1"/>
    <col min="11518" max="11518" width="5.125" style="1" customWidth="1"/>
    <col min="11519" max="11519" width="45.25" style="1" customWidth="1"/>
    <col min="11520" max="11520" width="22.5" style="1" customWidth="1"/>
    <col min="11521" max="11521" width="6.875" style="1" customWidth="1"/>
    <col min="11522" max="11522" width="2.125" style="1" customWidth="1"/>
    <col min="11523" max="11523" width="9.5" style="1"/>
    <col min="11524" max="11524" width="2.25" style="1" customWidth="1"/>
    <col min="11525" max="11525" width="11.25" style="1" customWidth="1"/>
    <col min="11526" max="11772" width="9.5" style="1"/>
    <col min="11773" max="11773" width="2.5" style="1" customWidth="1"/>
    <col min="11774" max="11774" width="5.125" style="1" customWidth="1"/>
    <col min="11775" max="11775" width="45.25" style="1" customWidth="1"/>
    <col min="11776" max="11776" width="22.5" style="1" customWidth="1"/>
    <col min="11777" max="11777" width="6.875" style="1" customWidth="1"/>
    <col min="11778" max="11778" width="2.125" style="1" customWidth="1"/>
    <col min="11779" max="11779" width="9.5" style="1"/>
    <col min="11780" max="11780" width="2.25" style="1" customWidth="1"/>
    <col min="11781" max="11781" width="11.25" style="1" customWidth="1"/>
    <col min="11782" max="12028" width="9.5" style="1"/>
    <col min="12029" max="12029" width="2.5" style="1" customWidth="1"/>
    <col min="12030" max="12030" width="5.125" style="1" customWidth="1"/>
    <col min="12031" max="12031" width="45.25" style="1" customWidth="1"/>
    <col min="12032" max="12032" width="22.5" style="1" customWidth="1"/>
    <col min="12033" max="12033" width="6.875" style="1" customWidth="1"/>
    <col min="12034" max="12034" width="2.125" style="1" customWidth="1"/>
    <col min="12035" max="12035" width="9.5" style="1"/>
    <col min="12036" max="12036" width="2.25" style="1" customWidth="1"/>
    <col min="12037" max="12037" width="11.25" style="1" customWidth="1"/>
    <col min="12038" max="12284" width="9.5" style="1"/>
    <col min="12285" max="12285" width="2.5" style="1" customWidth="1"/>
    <col min="12286" max="12286" width="5.125" style="1" customWidth="1"/>
    <col min="12287" max="12287" width="45.25" style="1" customWidth="1"/>
    <col min="12288" max="12288" width="22.5" style="1" customWidth="1"/>
    <col min="12289" max="12289" width="6.875" style="1" customWidth="1"/>
    <col min="12290" max="12290" width="2.125" style="1" customWidth="1"/>
    <col min="12291" max="12291" width="9.5" style="1"/>
    <col min="12292" max="12292" width="2.25" style="1" customWidth="1"/>
    <col min="12293" max="12293" width="11.25" style="1" customWidth="1"/>
    <col min="12294" max="12540" width="9.5" style="1"/>
    <col min="12541" max="12541" width="2.5" style="1" customWidth="1"/>
    <col min="12542" max="12542" width="5.125" style="1" customWidth="1"/>
    <col min="12543" max="12543" width="45.25" style="1" customWidth="1"/>
    <col min="12544" max="12544" width="22.5" style="1" customWidth="1"/>
    <col min="12545" max="12545" width="6.875" style="1" customWidth="1"/>
    <col min="12546" max="12546" width="2.125" style="1" customWidth="1"/>
    <col min="12547" max="12547" width="9.5" style="1"/>
    <col min="12548" max="12548" width="2.25" style="1" customWidth="1"/>
    <col min="12549" max="12549" width="11.25" style="1" customWidth="1"/>
    <col min="12550" max="12796" width="9.5" style="1"/>
    <col min="12797" max="12797" width="2.5" style="1" customWidth="1"/>
    <col min="12798" max="12798" width="5.125" style="1" customWidth="1"/>
    <col min="12799" max="12799" width="45.25" style="1" customWidth="1"/>
    <col min="12800" max="12800" width="22.5" style="1" customWidth="1"/>
    <col min="12801" max="12801" width="6.875" style="1" customWidth="1"/>
    <col min="12802" max="12802" width="2.125" style="1" customWidth="1"/>
    <col min="12803" max="12803" width="9.5" style="1"/>
    <col min="12804" max="12804" width="2.25" style="1" customWidth="1"/>
    <col min="12805" max="12805" width="11.25" style="1" customWidth="1"/>
    <col min="12806" max="13052" width="9.5" style="1"/>
    <col min="13053" max="13053" width="2.5" style="1" customWidth="1"/>
    <col min="13054" max="13054" width="5.125" style="1" customWidth="1"/>
    <col min="13055" max="13055" width="45.25" style="1" customWidth="1"/>
    <col min="13056" max="13056" width="22.5" style="1" customWidth="1"/>
    <col min="13057" max="13057" width="6.875" style="1" customWidth="1"/>
    <col min="13058" max="13058" width="2.125" style="1" customWidth="1"/>
    <col min="13059" max="13059" width="9.5" style="1"/>
    <col min="13060" max="13060" width="2.25" style="1" customWidth="1"/>
    <col min="13061" max="13061" width="11.25" style="1" customWidth="1"/>
    <col min="13062" max="13308" width="9.5" style="1"/>
    <col min="13309" max="13309" width="2.5" style="1" customWidth="1"/>
    <col min="13310" max="13310" width="5.125" style="1" customWidth="1"/>
    <col min="13311" max="13311" width="45.25" style="1" customWidth="1"/>
    <col min="13312" max="13312" width="22.5" style="1" customWidth="1"/>
    <col min="13313" max="13313" width="6.875" style="1" customWidth="1"/>
    <col min="13314" max="13314" width="2.125" style="1" customWidth="1"/>
    <col min="13315" max="13315" width="9.5" style="1"/>
    <col min="13316" max="13316" width="2.25" style="1" customWidth="1"/>
    <col min="13317" max="13317" width="11.25" style="1" customWidth="1"/>
    <col min="13318" max="13564" width="9.5" style="1"/>
    <col min="13565" max="13565" width="2.5" style="1" customWidth="1"/>
    <col min="13566" max="13566" width="5.125" style="1" customWidth="1"/>
    <col min="13567" max="13567" width="45.25" style="1" customWidth="1"/>
    <col min="13568" max="13568" width="22.5" style="1" customWidth="1"/>
    <col min="13569" max="13569" width="6.875" style="1" customWidth="1"/>
    <col min="13570" max="13570" width="2.125" style="1" customWidth="1"/>
    <col min="13571" max="13571" width="9.5" style="1"/>
    <col min="13572" max="13572" width="2.25" style="1" customWidth="1"/>
    <col min="13573" max="13573" width="11.25" style="1" customWidth="1"/>
    <col min="13574" max="13820" width="9.5" style="1"/>
    <col min="13821" max="13821" width="2.5" style="1" customWidth="1"/>
    <col min="13822" max="13822" width="5.125" style="1" customWidth="1"/>
    <col min="13823" max="13823" width="45.25" style="1" customWidth="1"/>
    <col min="13824" max="13824" width="22.5" style="1" customWidth="1"/>
    <col min="13825" max="13825" width="6.875" style="1" customWidth="1"/>
    <col min="13826" max="13826" width="2.125" style="1" customWidth="1"/>
    <col min="13827" max="13827" width="9.5" style="1"/>
    <col min="13828" max="13828" width="2.25" style="1" customWidth="1"/>
    <col min="13829" max="13829" width="11.25" style="1" customWidth="1"/>
    <col min="13830" max="14076" width="9.5" style="1"/>
    <col min="14077" max="14077" width="2.5" style="1" customWidth="1"/>
    <col min="14078" max="14078" width="5.125" style="1" customWidth="1"/>
    <col min="14079" max="14079" width="45.25" style="1" customWidth="1"/>
    <col min="14080" max="14080" width="22.5" style="1" customWidth="1"/>
    <col min="14081" max="14081" width="6.875" style="1" customWidth="1"/>
    <col min="14082" max="14082" width="2.125" style="1" customWidth="1"/>
    <col min="14083" max="14083" width="9.5" style="1"/>
    <col min="14084" max="14084" width="2.25" style="1" customWidth="1"/>
    <col min="14085" max="14085" width="11.25" style="1" customWidth="1"/>
    <col min="14086" max="14332" width="9.5" style="1"/>
    <col min="14333" max="14333" width="2.5" style="1" customWidth="1"/>
    <col min="14334" max="14334" width="5.125" style="1" customWidth="1"/>
    <col min="14335" max="14335" width="45.25" style="1" customWidth="1"/>
    <col min="14336" max="14336" width="22.5" style="1" customWidth="1"/>
    <col min="14337" max="14337" width="6.875" style="1" customWidth="1"/>
    <col min="14338" max="14338" width="2.125" style="1" customWidth="1"/>
    <col min="14339" max="14339" width="9.5" style="1"/>
    <col min="14340" max="14340" width="2.25" style="1" customWidth="1"/>
    <col min="14341" max="14341" width="11.25" style="1" customWidth="1"/>
    <col min="14342" max="14588" width="9.5" style="1"/>
    <col min="14589" max="14589" width="2.5" style="1" customWidth="1"/>
    <col min="14590" max="14590" width="5.125" style="1" customWidth="1"/>
    <col min="14591" max="14591" width="45.25" style="1" customWidth="1"/>
    <col min="14592" max="14592" width="22.5" style="1" customWidth="1"/>
    <col min="14593" max="14593" width="6.875" style="1" customWidth="1"/>
    <col min="14594" max="14594" width="2.125" style="1" customWidth="1"/>
    <col min="14595" max="14595" width="9.5" style="1"/>
    <col min="14596" max="14596" width="2.25" style="1" customWidth="1"/>
    <col min="14597" max="14597" width="11.25" style="1" customWidth="1"/>
    <col min="14598" max="14844" width="9.5" style="1"/>
    <col min="14845" max="14845" width="2.5" style="1" customWidth="1"/>
    <col min="14846" max="14846" width="5.125" style="1" customWidth="1"/>
    <col min="14847" max="14847" width="45.25" style="1" customWidth="1"/>
    <col min="14848" max="14848" width="22.5" style="1" customWidth="1"/>
    <col min="14849" max="14849" width="6.875" style="1" customWidth="1"/>
    <col min="14850" max="14850" width="2.125" style="1" customWidth="1"/>
    <col min="14851" max="14851" width="9.5" style="1"/>
    <col min="14852" max="14852" width="2.25" style="1" customWidth="1"/>
    <col min="14853" max="14853" width="11.25" style="1" customWidth="1"/>
    <col min="14854" max="15100" width="9.5" style="1"/>
    <col min="15101" max="15101" width="2.5" style="1" customWidth="1"/>
    <col min="15102" max="15102" width="5.125" style="1" customWidth="1"/>
    <col min="15103" max="15103" width="45.25" style="1" customWidth="1"/>
    <col min="15104" max="15104" width="22.5" style="1" customWidth="1"/>
    <col min="15105" max="15105" width="6.875" style="1" customWidth="1"/>
    <col min="15106" max="15106" width="2.125" style="1" customWidth="1"/>
    <col min="15107" max="15107" width="9.5" style="1"/>
    <col min="15108" max="15108" width="2.25" style="1" customWidth="1"/>
    <col min="15109" max="15109" width="11.25" style="1" customWidth="1"/>
    <col min="15110" max="15356" width="9.5" style="1"/>
    <col min="15357" max="15357" width="2.5" style="1" customWidth="1"/>
    <col min="15358" max="15358" width="5.125" style="1" customWidth="1"/>
    <col min="15359" max="15359" width="45.25" style="1" customWidth="1"/>
    <col min="15360" max="15360" width="22.5" style="1" customWidth="1"/>
    <col min="15361" max="15361" width="6.875" style="1" customWidth="1"/>
    <col min="15362" max="15362" width="2.125" style="1" customWidth="1"/>
    <col min="15363" max="15363" width="9.5" style="1"/>
    <col min="15364" max="15364" width="2.25" style="1" customWidth="1"/>
    <col min="15365" max="15365" width="11.25" style="1" customWidth="1"/>
    <col min="15366" max="15612" width="9.5" style="1"/>
    <col min="15613" max="15613" width="2.5" style="1" customWidth="1"/>
    <col min="15614" max="15614" width="5.125" style="1" customWidth="1"/>
    <col min="15615" max="15615" width="45.25" style="1" customWidth="1"/>
    <col min="15616" max="15616" width="22.5" style="1" customWidth="1"/>
    <col min="15617" max="15617" width="6.875" style="1" customWidth="1"/>
    <col min="15618" max="15618" width="2.125" style="1" customWidth="1"/>
    <col min="15619" max="15619" width="9.5" style="1"/>
    <col min="15620" max="15620" width="2.25" style="1" customWidth="1"/>
    <col min="15621" max="15621" width="11.25" style="1" customWidth="1"/>
    <col min="15622" max="15868" width="9.5" style="1"/>
    <col min="15869" max="15869" width="2.5" style="1" customWidth="1"/>
    <col min="15870" max="15870" width="5.125" style="1" customWidth="1"/>
    <col min="15871" max="15871" width="45.25" style="1" customWidth="1"/>
    <col min="15872" max="15872" width="22.5" style="1" customWidth="1"/>
    <col min="15873" max="15873" width="6.875" style="1" customWidth="1"/>
    <col min="15874" max="15874" width="2.125" style="1" customWidth="1"/>
    <col min="15875" max="15875" width="9.5" style="1"/>
    <col min="15876" max="15876" width="2.25" style="1" customWidth="1"/>
    <col min="15877" max="15877" width="11.25" style="1" customWidth="1"/>
    <col min="15878" max="16124" width="9.5" style="1"/>
    <col min="16125" max="16125" width="2.5" style="1" customWidth="1"/>
    <col min="16126" max="16126" width="5.125" style="1" customWidth="1"/>
    <col min="16127" max="16127" width="45.25" style="1" customWidth="1"/>
    <col min="16128" max="16128" width="22.5" style="1" customWidth="1"/>
    <col min="16129" max="16129" width="6.875" style="1" customWidth="1"/>
    <col min="16130" max="16130" width="2.125" style="1" customWidth="1"/>
    <col min="16131" max="16131" width="9.5" style="1"/>
    <col min="16132" max="16132" width="2.25" style="1" customWidth="1"/>
    <col min="16133" max="16133" width="11.25" style="1" customWidth="1"/>
    <col min="16134" max="16384" width="9.5" style="1"/>
  </cols>
  <sheetData>
    <row r="1" spans="1:5" ht="12.75" x14ac:dyDescent="0.2">
      <c r="A1" s="58"/>
      <c r="B1" s="105"/>
      <c r="C1" s="59"/>
      <c r="D1" s="63"/>
      <c r="E1" s="59"/>
    </row>
    <row r="2" spans="1:5" ht="12.75" x14ac:dyDescent="0.2">
      <c r="A2" s="9"/>
      <c r="B2" s="10"/>
      <c r="C2" s="9"/>
      <c r="D2" s="38"/>
      <c r="E2" s="43" t="s">
        <v>9</v>
      </c>
    </row>
    <row r="3" spans="1:5" ht="13.5" thickBot="1" x14ac:dyDescent="0.25">
      <c r="A3" s="9"/>
      <c r="B3" s="10"/>
      <c r="C3" s="28"/>
      <c r="D3" s="39"/>
      <c r="E3" s="40" t="s">
        <v>28</v>
      </c>
    </row>
    <row r="4" spans="1:5" ht="26.25" thickBot="1" x14ac:dyDescent="0.25">
      <c r="A4" s="9"/>
      <c r="B4" s="106">
        <v>1</v>
      </c>
      <c r="C4" s="94" t="s">
        <v>48</v>
      </c>
      <c r="D4" s="41"/>
      <c r="E4" s="69"/>
    </row>
    <row r="5" spans="1:5" ht="13.5" thickBot="1" x14ac:dyDescent="0.25">
      <c r="A5" s="9"/>
      <c r="B5" s="106"/>
      <c r="C5" s="95"/>
      <c r="D5" s="39"/>
      <c r="E5" s="42"/>
    </row>
    <row r="6" spans="1:5" ht="40.5" customHeight="1" thickBot="1" x14ac:dyDescent="0.25">
      <c r="A6" s="9"/>
      <c r="B6" s="106">
        <v>2</v>
      </c>
      <c r="C6" s="96" t="s">
        <v>49</v>
      </c>
      <c r="D6" s="41"/>
      <c r="E6" s="69"/>
    </row>
    <row r="7" spans="1:5" ht="13.5" thickBot="1" x14ac:dyDescent="0.25">
      <c r="A7" s="9"/>
      <c r="B7" s="10"/>
      <c r="C7" s="96"/>
      <c r="D7" s="39"/>
      <c r="E7" s="40"/>
    </row>
    <row r="8" spans="1:5" ht="13.5" thickBot="1" x14ac:dyDescent="0.25">
      <c r="A8" s="9"/>
      <c r="B8" s="106">
        <v>3</v>
      </c>
      <c r="C8" s="96" t="s">
        <v>50</v>
      </c>
      <c r="D8" s="41"/>
      <c r="E8" s="69"/>
    </row>
    <row r="9" spans="1:5" ht="13.5" thickBot="1" x14ac:dyDescent="0.25">
      <c r="A9" s="9"/>
      <c r="B9" s="10"/>
      <c r="C9" s="96"/>
      <c r="D9" s="39"/>
      <c r="E9" s="40"/>
    </row>
    <row r="10" spans="1:5" ht="13.5" thickBot="1" x14ac:dyDescent="0.25">
      <c r="A10" s="9"/>
      <c r="B10" s="106">
        <v>4</v>
      </c>
      <c r="C10" s="97" t="s">
        <v>52</v>
      </c>
      <c r="D10" s="41"/>
      <c r="E10" s="69"/>
    </row>
    <row r="11" spans="1:5" ht="13.5" thickBot="1" x14ac:dyDescent="0.25">
      <c r="A11" s="9"/>
      <c r="B11" s="10"/>
      <c r="C11" s="96"/>
      <c r="D11" s="39"/>
      <c r="E11" s="40"/>
    </row>
    <row r="12" spans="1:5" ht="13.5" thickBot="1" x14ac:dyDescent="0.25">
      <c r="A12" s="9"/>
      <c r="B12" s="106">
        <v>5</v>
      </c>
      <c r="C12" s="98" t="s">
        <v>51</v>
      </c>
      <c r="D12" s="41"/>
      <c r="E12" s="69"/>
    </row>
    <row r="13" spans="1:5" ht="13.5" thickBot="1" x14ac:dyDescent="0.25">
      <c r="A13" s="9"/>
      <c r="B13" s="10"/>
      <c r="C13" s="96"/>
      <c r="D13" s="39"/>
      <c r="E13" s="40"/>
    </row>
    <row r="14" spans="1:5" ht="26.25" thickBot="1" x14ac:dyDescent="0.25">
      <c r="A14" s="9"/>
      <c r="B14" s="10">
        <v>6</v>
      </c>
      <c r="C14" s="98" t="s">
        <v>53</v>
      </c>
      <c r="D14" s="8"/>
      <c r="E14" s="69"/>
    </row>
    <row r="15" spans="1:5" ht="13.5" thickBot="1" x14ac:dyDescent="0.25">
      <c r="A15" s="9"/>
      <c r="B15" s="10"/>
      <c r="C15" s="96"/>
      <c r="D15" s="41"/>
      <c r="E15" s="113" t="s">
        <v>30</v>
      </c>
    </row>
    <row r="16" spans="1:5" ht="13.5" thickBot="1" x14ac:dyDescent="0.25">
      <c r="A16" s="102"/>
      <c r="B16" s="107">
        <v>7</v>
      </c>
      <c r="C16" s="98" t="s">
        <v>54</v>
      </c>
      <c r="D16" s="101"/>
      <c r="E16" s="69"/>
    </row>
    <row r="17" spans="1:5" ht="13.5" thickBot="1" x14ac:dyDescent="0.25">
      <c r="A17" s="102"/>
      <c r="B17" s="107"/>
      <c r="C17" s="96"/>
      <c r="D17" s="41"/>
      <c r="E17" s="28"/>
    </row>
    <row r="18" spans="1:5" ht="39" thickBot="1" x14ac:dyDescent="0.25">
      <c r="A18" s="102"/>
      <c r="B18" s="107">
        <v>8</v>
      </c>
      <c r="C18" s="104" t="s">
        <v>32</v>
      </c>
      <c r="D18" s="101"/>
      <c r="E18" s="69"/>
    </row>
    <row r="19" spans="1:5" ht="13.5" thickBot="1" x14ac:dyDescent="0.25">
      <c r="A19" s="102"/>
      <c r="B19" s="107"/>
      <c r="C19" s="28"/>
      <c r="D19" s="41"/>
      <c r="E19" s="114"/>
    </row>
    <row r="20" spans="1:5" ht="39" thickBot="1" x14ac:dyDescent="0.25">
      <c r="A20" s="102"/>
      <c r="B20" s="107">
        <v>9</v>
      </c>
      <c r="C20" s="104" t="s">
        <v>55</v>
      </c>
      <c r="D20" s="101"/>
      <c r="E20" s="69"/>
    </row>
    <row r="21" spans="1:5" ht="13.5" thickBot="1" x14ac:dyDescent="0.25">
      <c r="A21" s="102"/>
      <c r="B21" s="107"/>
      <c r="C21" s="28"/>
      <c r="D21" s="41"/>
      <c r="E21" s="114"/>
    </row>
    <row r="22" spans="1:5" ht="39" thickBot="1" x14ac:dyDescent="0.25">
      <c r="A22" s="102"/>
      <c r="B22" s="107">
        <v>10</v>
      </c>
      <c r="C22" s="97" t="s">
        <v>31</v>
      </c>
      <c r="D22" s="101"/>
      <c r="E22" s="69"/>
    </row>
    <row r="23" spans="1:5" ht="13.5" thickBot="1" x14ac:dyDescent="0.25">
      <c r="A23" s="102"/>
      <c r="B23" s="107"/>
      <c r="C23" s="28"/>
      <c r="D23" s="41"/>
      <c r="E23" s="102"/>
    </row>
    <row r="24" spans="1:5" ht="26.25" thickBot="1" x14ac:dyDescent="0.25">
      <c r="A24" s="102"/>
      <c r="B24" s="107">
        <v>11</v>
      </c>
      <c r="C24" s="97" t="s">
        <v>36</v>
      </c>
      <c r="D24" s="103"/>
      <c r="E24" s="69"/>
    </row>
    <row r="25" spans="1:5" ht="13.5" thickBot="1" x14ac:dyDescent="0.25">
      <c r="A25" s="102"/>
      <c r="B25" s="107"/>
      <c r="C25" s="28"/>
      <c r="E25" s="102"/>
    </row>
    <row r="26" spans="1:5" ht="13.5" thickBot="1" x14ac:dyDescent="0.25">
      <c r="A26" s="102"/>
      <c r="B26" s="107">
        <v>12</v>
      </c>
      <c r="C26" s="97" t="s">
        <v>33</v>
      </c>
      <c r="E26" s="69"/>
    </row>
    <row r="27" spans="1:5" ht="12.75" x14ac:dyDescent="0.2">
      <c r="A27" s="102"/>
      <c r="B27" s="107"/>
      <c r="C27" s="28"/>
      <c r="E27" s="102"/>
    </row>
    <row r="28" spans="1:5" ht="12.75" thickBot="1" x14ac:dyDescent="0.25"/>
    <row r="29" spans="1:5" ht="12.75" thickBot="1" x14ac:dyDescent="0.25">
      <c r="C29" s="108" t="s">
        <v>45</v>
      </c>
      <c r="E29" s="109">
        <f>SUM(E4:E27)</f>
        <v>0</v>
      </c>
    </row>
  </sheetData>
  <sheetProtection algorithmName="SHA-512" hashValue="M7xPQlTJmH2FPMTZjMbYy+JAX+1/itLLnmPULzcEATuUWsIM0tI13otH1DK8Ur0vCMYewMjYt2NMO2R8I4XDvw==" saltValue="TE/H/Jhtgzkm9nKvv7I0XQ==" spinCount="100000" sheet="1" selectLockedCells="1"/>
  <pageMargins left="0.78740157480314965" right="0.78740157480314965" top="1.1458333333333333" bottom="1.0236220472440944" header="0.78740157480314965" footer="0.78740157480314965"/>
  <pageSetup paperSize="9" orientation="portrait" useFirstPageNumber="1" r:id="rId1"/>
  <headerFooter alignWithMargins="0">
    <oddHeader xml:space="preserve">&amp;L&amp;"Tahoma,Krepko"&amp;10Okvirni terminski plan JN 107/2021 Viličar za prazne kontejnerje VP 996 - Zamenjava diesel motorja
</oddHeader>
    <oddFooter>&amp;L&amp;10&amp;A&amp;C&amp;10Stran &amp;P/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Predračunska cena</vt:lpstr>
      <vt:lpstr>Popis del</vt:lpstr>
      <vt:lpstr>Okvirni terminski plan</vt:lpstr>
      <vt:lpstr>'Okvirni terminski plan'!Print_Area</vt:lpstr>
      <vt:lpstr>'Popis del'!Print_Area</vt:lpstr>
      <vt:lpstr>'Predračunska cena'!Print_Area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Kocjančič Goran</dc:creator>
  <cp:lastModifiedBy>Hernog Lar</cp:lastModifiedBy>
  <cp:lastPrinted>2021-04-20T09:37:47Z</cp:lastPrinted>
  <dcterms:created xsi:type="dcterms:W3CDTF">2019-02-19T11:35:48Z</dcterms:created>
  <dcterms:modified xsi:type="dcterms:W3CDTF">2021-07-12T12:02:22Z</dcterms:modified>
</cp:coreProperties>
</file>